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TEIDI 2020\2021\Minh Chứng\BS\"/>
    </mc:Choice>
  </mc:AlternateContent>
  <xr:revisionPtr revIDLastSave="0" documentId="8_{8701FE68-34C5-499D-8E0E-4BEFB7430D4E}" xr6:coauthVersionLast="47" xr6:coauthVersionMax="47" xr10:uidLastSave="{00000000-0000-0000-0000-000000000000}"/>
  <bookViews>
    <workbookView xWindow="-120" yWindow="-120" windowWidth="29040" windowHeight="15840" xr2:uid="{00000000-000D-0000-FFFF-FFFF00000000}"/>
  </bookViews>
  <sheets>
    <sheet name="Thống kê" sheetId="1" r:id="rId1"/>
    <sheet name="QG, Bộ, Tỉnh" sheetId="2" r:id="rId2"/>
    <sheet name="ĐT Trường" sheetId="4" r:id="rId3"/>
    <sheet name="Sơ hữu TT" sheetId="6" r:id="rId4"/>
    <sheet name="HT khoa học" sheetId="7" r:id="rId5"/>
  </sheets>
  <definedNames>
    <definedName name="_Hlk90049614" localSheetId="4">'HT khoa học'!#REF!</definedName>
    <definedName name="_Hlk90049646" localSheetId="4">'HT khoa học'!#REF!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F83" i="4" l="1"/>
</calcChain>
</file>

<file path=xl/sharedStrings.xml><?xml version="1.0" encoding="utf-8"?>
<sst xmlns="http://schemas.openxmlformats.org/spreadsheetml/2006/main" count="501" uniqueCount="369">
  <si>
    <t>Đề tài KHCN</t>
  </si>
  <si>
    <t>TT</t>
  </si>
  <si>
    <t>Nội dung</t>
  </si>
  <si>
    <t>Số lượng</t>
  </si>
  <si>
    <t>Ghi chú</t>
  </si>
  <si>
    <t>Bài báo đăng tạp chí khoa học trong chỉ mục trích dẫn của WoS</t>
  </si>
  <si>
    <t>Sở hữu trí tuệ</t>
  </si>
  <si>
    <t>Hội thảo khoa học tổ chức tại Trường ĐH Vinh</t>
  </si>
  <si>
    <t>Tên đề tài, Mã số, Chủ nhiệm</t>
  </si>
  <si>
    <t>Cấp quản lý</t>
  </si>
  <si>
    <t>Thời gian thực hiện</t>
  </si>
  <si>
    <t>I</t>
  </si>
  <si>
    <t>ĐỀ TÀI KH&amp;CN CẤP NHÀ NƯỚC</t>
  </si>
  <si>
    <t>01/2018-10/2021</t>
  </si>
  <si>
    <t>3/2019-  9/2021</t>
  </si>
  <si>
    <t>4/2019-4/2022</t>
  </si>
  <si>
    <t>4/2020-4/2022</t>
  </si>
  <si>
    <t>II</t>
  </si>
  <si>
    <t>ĐỀ TÀI KH&amp;CN CẤP BỘ</t>
  </si>
  <si>
    <t>Bộ GD&amp;ĐT</t>
  </si>
  <si>
    <t xml:space="preserve"> 01/2019-11/2021</t>
  </si>
  <si>
    <t>01/2020-12/2021</t>
  </si>
  <si>
    <t>III</t>
  </si>
  <si>
    <t>ĐỀ TÀI KH&amp;CN CẤP TỈNH</t>
  </si>
  <si>
    <t>Tỉnh Nghệ An</t>
  </si>
  <si>
    <t>12/2019-02/2022</t>
  </si>
  <si>
    <t>7/2020-7/2022</t>
  </si>
  <si>
    <t>9/2020-3/2023</t>
  </si>
  <si>
    <t>Tỉnh Đắk Nông</t>
  </si>
  <si>
    <t>9/2020- 12/2021</t>
  </si>
  <si>
    <r>
      <t xml:space="preserve">Tổng kinh phí 
</t>
    </r>
    <r>
      <rPr>
        <i/>
        <sz val="12"/>
        <color rgb="FF000000"/>
        <rFont val="Times New Roman"/>
        <family val="1"/>
      </rPr>
      <t>(triệu đồng)</t>
    </r>
  </si>
  <si>
    <r>
      <t xml:space="preserve">Kinh phí NSNN
</t>
    </r>
    <r>
      <rPr>
        <i/>
        <sz val="12"/>
        <color rgb="FF000000"/>
        <rFont val="Times New Roman"/>
        <family val="1"/>
      </rPr>
      <t>(triệu đồng)</t>
    </r>
  </si>
  <si>
    <r>
      <t xml:space="preserve">Nguồn khác
</t>
    </r>
    <r>
      <rPr>
        <i/>
        <sz val="12"/>
        <color rgb="FF000000"/>
        <rFont val="Times New Roman"/>
        <family val="1"/>
      </rPr>
      <t>(triệu đồng)</t>
    </r>
  </si>
  <si>
    <t>BỘ GIÁO DỤC VÀ ĐÀO TẠO
TRƯỜNG ĐẠI HỌC VINH
¯¯¯¯¯¯¯¯¯¯¯¯</t>
  </si>
  <si>
    <t>CỘNG HÒA XÃ HỘI CHỦ NGHĨA VIỆT NAM
Độc lập - Tự do - Hạnh phúc
¯¯¯¯¯¯¯¯¯¯¯¯¯¯¯¯¯¯¯¯¯¯¯¯¯¯</t>
  </si>
  <si>
    <t>Sản xuất thử nghiệm giống và nuôi thương phẩm nguồn gen cá Măng (Chanos chanos Forsskal, 1775)
Mã số: NVQG-2018/15
Chủ nhiệm: ThS. Tạ Thị Bình</t>
  </si>
  <si>
    <t>Thiết kế và chế tạo nguồn phổ siêu liên tục sử dụng sợi tinh thể quang tử có lõi rỗng chứa chất lỏng, định hướng ứng dụng trong quang phổ laser cực ngắn
Mã số: ĐTĐL.CN-32/19
Chủ nhiệm: TS. Lê Cảnh Trung</t>
  </si>
  <si>
    <t>Bộ Khoa học và Công nghệ
(Dự án SX thử nghiệm cấp Nhà nước)</t>
  </si>
  <si>
    <t>Bộ Khoa học và Công nghệ 
(Quỹ Nafosted)</t>
  </si>
  <si>
    <t>Nghiên cứu các hợp chất limonoid từ một số cây thuộc chi Xoan (Melia) ở Việt Nam, ứng dụng thuốc bảo vệ thực vật
Mã số: 104.01-2018.315
Chủ nhiệm: GS.TS. Trần Đình Thắng</t>
  </si>
  <si>
    <t>Tạo vật liệu chiết suất âm trong miền quang học dựa vào hiệu ứng trong suốt cảm ứng điện từ
Mã số: 103.03-2019.383
Chủ nhiệm: TS. Lê Văn Đoài</t>
  </si>
  <si>
    <t>Xây dựng hệ đo phổ tích hợp có độ phân giải siêu cao (≤ 1 MHz), định hướng ứng dụng cho các nghiên cứu về vật lý, hóa học, sinh học và công nghệ quang tử
Mã số: B2018 - TDV - 01SP
Chủ nhiệm: GS.TS. Đinh Xuân Khoa</t>
  </si>
  <si>
    <t>Nghiên cứu mô hình phối hợp giữa gia đình, nhà trường và cộng đồng trong chăm sóc, giáo dục trẻ tại các cơ sở giáo dục mầm non đáp ứng yêu cầu đổi mới căn bản toàn diện giáo dục và đào tạo
Mã số: KHGD/16-20.ĐT.040
Chủ nhiệm: GS.TS. Thái Văn Thành</t>
  </si>
  <si>
    <t>Các định lý giới hạn đối với mảng các biến ngẫu nhiên đa trị và ứng dụng
Mã số: B2019-TDV-01
Chủ nhiệm: TS. Dương Xuân Giáp</t>
  </si>
  <si>
    <t>Đánh giá nguy cơ nhiễm bệnh do các tác nhân virus HVA, EVA, EVE và EVEX gây ra trên cá Chình nuôi tại Việt Nam
Mã số: B2019-TDV-05
Chủ nhiệm: TS. Nguyễn Thức Tuấn</t>
  </si>
  <si>
    <t>Môđun bất biến đẳng cấu và một số lớp môđun liên quan
Mã số: B2020-TDV-01
Chủ nhiệm: TS. Đinh Đức Tài</t>
  </si>
  <si>
    <t>Nghiên cứu đặc điểm sinh học và xác định một số thành phần hóa học có hoạt tính sinh học của cây cát sâm (Millettia speciosa Champ.) sản xuất thực phẩm chức năng kháng viêm và bảo vệ gan.
Mã số: B2020-TDV-02
Chủ nhiệm: TS. Lê Thị Mỹ Châu</t>
  </si>
  <si>
    <t>Nghiên cứu sự chuyển mạch toàn quang dựa trên hiệu ứng trong suốt cảm ứng điện từ
Mã số: B2020-TDV-03
Chủ nhiệm: TS. Lê Văn Đoài</t>
  </si>
  <si>
    <t>Nghiên cứu chế tạo hệ nano lai từ-quang Fe3O4/Au làm chất tương phản trong trong chẩn đoán hình ảnh bằng kỹ thuật chụp ảnh CT và MRI
Mã số: B2020-TDV-04
Chủ nhiệm: PGS.TS. Nguyễn Hoa Du</t>
  </si>
  <si>
    <t>Nghiên cứu giải pháp nâng cao độ tin cậy và thời hạn sử dụng kết cấu nhà thép trong môi trường các khu công nghiệp nhiều hóa chất sulfur dioxide và chloride
Mã số: B2020-TDV-05
Chủ nhiệm: TS. Nguyễn Trọng Hà</t>
  </si>
  <si>
    <t>Giải pháp nâng cao năng lực của giáo viên về giáo dục giới tính cho học sinh tiểu học và trung học cơ sở
Mã số: B2020-TDV-06
Chủ nhiệm: TS. Nguyễn Thị Phương Nhung</t>
  </si>
  <si>
    <t>Nghiên cứu đa dạng sinh học động vật có xương sống ở vùng núi cao Tây Nam Nghệ An
Mã số: B2020-TDV-07
Chủ nhiệm: TS. Ông Vĩnh An</t>
  </si>
  <si>
    <t>01/2018- 
12/2021</t>
  </si>
  <si>
    <t xml:space="preserve">Nghiên cứu quy luật phát sinh, phát triển của các đối tượng gây hại chính và đề xuất quy trình phòng trừ dịch hại tổng hợp trên cây cam tại Nghệ An
Chủ nhiệm: TS. Hồ Thị Nhung
</t>
  </si>
  <si>
    <t>Nghiên cứu quy trình công nghệ sản xuất và sử dụng chế phẩm nano phức hợp Ag-chitosan và đồng hữu cơ (Organocopper) phòng trị bệnh thán thư hại cam và bệnh thối búp hại chè trên địa bàn tỉnh Nghệ An
Chủ nhiệm: TS. Lê Thế Tâm</t>
  </si>
  <si>
    <t>Tuyển chọn, định loại và xây dựng quy trình công nghệ  nhân giống và nuôi trồng một số loài nấm lớn có giá trị ở vùng miền Tây Nghệ An
Chủ nhiệm: TS. Nguyễn Đức Diện</t>
  </si>
  <si>
    <t>Đề xuất chính sách, giải pháp  thúc đẩy phát triển các hình thức hợp tác, liên kết sản xuất - tiêu thụ sản phẩm từ cây dược liệu của tỉnh Đắk Nông theo chuỗi giá trị
Chủ nhiệm: TS. Trần Thị Hoàng Mai</t>
  </si>
  <si>
    <t>Chương trình KHCN cấp QG
Bộ GD&amp;ĐT</t>
  </si>
  <si>
    <t>Tên đề tài</t>
  </si>
  <si>
    <t>Chủ nhiệm</t>
  </si>
  <si>
    <t>Đơn vị</t>
  </si>
  <si>
    <t>Mã số</t>
  </si>
  <si>
    <t>Kinh phí 
(đồng)</t>
  </si>
  <si>
    <t>TS. Mai Thế Anh</t>
  </si>
  <si>
    <t>Viện Kỹ thuật và Công nghệ</t>
  </si>
  <si>
    <t>TS. Nguyễn Tiến Dũng</t>
  </si>
  <si>
    <t>TS. Lê Văn Minh</t>
  </si>
  <si>
    <t>Khoa Xây dựng</t>
  </si>
  <si>
    <t>TS. Phan Văn Tiến</t>
  </si>
  <si>
    <t>Khoa Sư phạm Ngoại ngữ</t>
  </si>
  <si>
    <t>Khoa Luật</t>
  </si>
  <si>
    <t>Khoa Kinh tế</t>
  </si>
  <si>
    <t>TS. Phạm Thị Huyền</t>
  </si>
  <si>
    <t>Khoa Giáo dục</t>
  </si>
  <si>
    <t>Viện Nông nghiệp và Tài nguyên</t>
  </si>
  <si>
    <t>TS. Phạm Mỹ Dung</t>
  </si>
  <si>
    <t>PGS.TS. Nguyễn Thị Hồng Loan</t>
  </si>
  <si>
    <t>Viện Sư phạm Tự nhiên</t>
  </si>
  <si>
    <t>Viện Sư phạm Xã hội</t>
  </si>
  <si>
    <t>TS. Nguyễn Thị Việt Hà</t>
  </si>
  <si>
    <t>ThS. Nguyễn Thị Quỳnh Nga</t>
  </si>
  <si>
    <t>Viện Khoa học Xã hội và Nhân văn</t>
  </si>
  <si>
    <t>Tổng cộng</t>
  </si>
  <si>
    <t>Tên Hội thảo/ Hội nghị</t>
  </si>
  <si>
    <t>Thời gian tổ chức</t>
  </si>
  <si>
    <t>Đơn vị chủ trì</t>
  </si>
  <si>
    <t>Đơn vị phối hợp</t>
  </si>
  <si>
    <t>Nguồn kinh phí</t>
  </si>
  <si>
    <t>Hình thức tổ chức</t>
  </si>
  <si>
    <t>Hội thảo khoa học trong nước</t>
  </si>
  <si>
    <t>Trực tiếp</t>
  </si>
  <si>
    <t>Đơn vị chủ trì, 
Tác giả</t>
  </si>
  <si>
    <t>Tóm tắt nội dung</t>
  </si>
  <si>
    <t>THỐNG KÊ KHCN NĂM 2020</t>
  </si>
  <si>
    <t xml:space="preserve">DANH SÁCH ĐỀ TÀI KHOA HỌC VÀ CÔNG NGHỆ CẤP NHÀ NƯỚC, CẤP BỘ, CẤP TỈNH
(Đang triển khai thực hiện năm 2020)
</t>
  </si>
  <si>
    <t>Xây dựng hệ tạo hiệu ứng EIT trong môi trường khí nguyên tử Rb, ứng dụng cho đào tạo và nghiên cứu về lưỡng ổn định quang nguyên tử đa kênh
Mã số: ĐTĐLCN.17/17
Chủ nhiệm: GS.TS. Nguyễn Huy Bằng</t>
  </si>
  <si>
    <t>Bộ Khoa học và Công nghệ 
(Đề tài độc lập cấp Nhà nước)</t>
  </si>
  <si>
    <t>6/2017-
 10/2020</t>
  </si>
  <si>
    <t>12/2018-12/2020</t>
  </si>
  <si>
    <t>Nghiên cứu cấu trúc và tính chất của siêu vật liệu ứng dụng trong thiết kế anten và bộ hấp thụ sóng điện từ
Mã số: 103.02-2017.367
Chủ nhiệm: PGS.TS. Nguyễn Thị Quỳnh Hoa</t>
  </si>
  <si>
    <t>8/2018-8/2020</t>
  </si>
  <si>
    <t>Giải tích biến phân và một số vấn đề liên quan trong tối ưu số
Mã số: 101.01-2017.325
Chủ nhiệm: TS. Nguyễn Huy Chiêu</t>
  </si>
  <si>
    <t>Ảnh hưởng của pha và phân cực của các trường laser lên phi tuyến Kerr khổng lồ của môi trường trong suốt cảm ứng điện từ có mở rộng Doppler
Mã số: 103.03-2017.332 (41-Vật lý)
Chủ nhiệm: GS.TS. Đinh Xuân Khoa</t>
  </si>
  <si>
    <t>Nghiên cứu thành phần hóa học tinh dầu của các loài trong chi Gừng (Zingiber) thuộc họ Gừng (Zingiberaceae) ở Bắc Trung Bộ
Mã số: 106.03-2017.328
Chủ nhiệm: TS. Lê Thị Hương</t>
  </si>
  <si>
    <t>Cấp QG: 9
Bộ: 23
Tỉnh: 4
Trường: 79</t>
  </si>
  <si>
    <t>Phát triển năng lực đánh giá kết quả học tập cho sinh viên ngành sư phạm
Mã số: B2018-TDV-08
Chủ nhiệm: TS. Phạm Xuân Chung</t>
  </si>
  <si>
    <t>01/2018-6/2020</t>
  </si>
  <si>
    <t>Nghiên cứu thành phần hóa học, hoạt tính sinh học trong hạt của cây Bon Bo (Alpinia blepharocalyx Kschum) tại các huyện miền núi tỉnh Nghệ An
Mã số: B2018-TDV-09
Chủ nhiệm: TS. Mai Thị Thanh Huyền</t>
  </si>
  <si>
    <t>Nghiên cứu sự phát triển nòng nọc các loài lưỡng cư khu vực Bắc Trung bộ
Mã số: B2018-TDV-11
Chủ nhiệm: PGS.TS. Cao Tiến Trung</t>
  </si>
  <si>
    <t>Lớp đại số q-Brauer, Koszul và ứng dụng
Mã số: B2018-TDV-12
Chủ nhiệm: TS. Nguyễn Tiến Dũng</t>
  </si>
  <si>
    <t>Sự vận động và tương tác của thể ký trong bối cảnh văn xuôi Việt Nam đương đại
Mã số: B2018-TDV-13
Chủ nhiệm: PGS.TS. Đinh Trí Dũng</t>
  </si>
  <si>
    <t>Phát triển du lịch liên tỉnh miền Trung Việt Nam theo chuỗi giá trị
Mã số: B2018-TDV-03NNS
Chủ nhiệm: PGS.TS. Nguyễn Thị Minh Phượng</t>
  </si>
  <si>
    <t>Giải pháp marketing lãnh thổ thu hút đầu tư trực tiếp nước ngoài tại tỉnh Nghệ An
Mã số: B2018-TDV-04NNS
Chủ nhiệm: TS. Đặng Thành Cương</t>
  </si>
  <si>
    <t>Đa dang Sinh học Cá nội địa và giải pháp bảo tồn các loài cá quý hiếm, có giá trị kinh tế ở một số tỉnh thuộc Bắc Trung Bộ
Mã số: B2019-TDV-02
Chủ nhiệm: TS. Hồ Anh Tuấn</t>
  </si>
  <si>
    <t>Nghiên cứu chế tạo hệ chất lỏng từ kích thước nano chất lượng cao trên nền Fe (Fe3O4, CoFe2O4) định hướng làm thuốc tương phản trong chẩn đoán mô bệnh bằng kỹ thuật chụp cộng hưởng từ MRI
Mã số: B2019-TDV-03
Chủ nhiệm: ThS. Lê Thế Tâm</t>
  </si>
  <si>
    <t>Nghiên cứu vận dụng mô hình giáo dục STEM vào dạy học môn khoa học tự nhiên ở trường trung học cơ sở
Mã số: B2019-TDV-04
Chủ nhiệm: PGS.TS. Nguyễn Thị Nhị</t>
  </si>
  <si>
    <t>01/2019-6/2021</t>
  </si>
  <si>
    <t>01/2019-12/2020</t>
  </si>
  <si>
    <t>Tập huấn nâng cao nhận thức cho sinh viên sư phạm và giáo viên THPT vùng ven biển về giảm thiểu, thu gom, phân loại, tái sử dụng và tái chế rác thải nhựa
Mã số: B2020-TDV-14-MT
Chủ nhiệm: TS. Hồ Thị Phương</t>
  </si>
  <si>
    <t>Xây dựng mô hình tự quản sống xanh trong các khu ký túc xá của các trường đại học
Mã số: B2020-TDV-08-MT
Chủ nhiệm: ThS. Phan Anh Tuấn</t>
  </si>
  <si>
    <t>01/2020-12/2020</t>
  </si>
  <si>
    <t>(Danh sách gồm 36 đề tài)</t>
  </si>
  <si>
    <t xml:space="preserve">DANH SÁCH ĐỀ TÀI KHOA HỌC VÀ CÔNG NGHỆ TRỌNG ĐIỂM (CDIO) CẤP TRƯỜNG
(Đang triển khai thực hiện năm 2020)
</t>
  </si>
  <si>
    <t>(Danh sách gồm 79 đề tài)</t>
  </si>
  <si>
    <t>ThS. Lê Thị Thu Hiền</t>
  </si>
  <si>
    <t>ThS. Trần Đình Dũng</t>
  </si>
  <si>
    <t>ThS. Phạm Hoàng Nam</t>
  </si>
  <si>
    <t>ThS. Lưu Văn Phúc</t>
  </si>
  <si>
    <t>TS. Nguyễn Tân Thành</t>
  </si>
  <si>
    <t>Viện Công nghệ Hóa Sinh - Môi trường</t>
  </si>
  <si>
    <t>ThS. Nguyễn Thị Huyền</t>
  </si>
  <si>
    <t>ThS. Đào Thị Thanh Xuân</t>
  </si>
  <si>
    <t>TS. Hoàng Văn Trung</t>
  </si>
  <si>
    <t>ThS. Trần Phương Chi</t>
  </si>
  <si>
    <t>ThS. Lê Văn Thành</t>
  </si>
  <si>
    <t>ThS. Phạm Thị Oanh</t>
  </si>
  <si>
    <t>ThS. Trần Thị Khánh Dung</t>
  </si>
  <si>
    <t>ThS. Phan Thị Thúy Hà</t>
  </si>
  <si>
    <t>ThS. Phạm Thị Thúy Hồng</t>
  </si>
  <si>
    <t>ThS. Lê Thị Nam An</t>
  </si>
  <si>
    <t>TS. Nguyễn Thị Hải Yến</t>
  </si>
  <si>
    <t>TS. Trần Cao Nguyên</t>
  </si>
  <si>
    <t>ThS. Hoàng Thị Nga</t>
  </si>
  <si>
    <t>ThS. Văn Đình Cường</t>
  </si>
  <si>
    <t>Khoa Giáo dục thể chất</t>
  </si>
  <si>
    <t>TS. Trần Thị Hoàng Yến</t>
  </si>
  <si>
    <t>TS. Nguyễn Thị Thanh Hòa</t>
  </si>
  <si>
    <t>TS. Đặng Thúy Anh</t>
  </si>
  <si>
    <t>ThS. Phạm Thị Kim Yến</t>
  </si>
  <si>
    <t>ThS. Hồ Sỹ Phương</t>
  </si>
  <si>
    <t>ThS. Tạ Hùng Cường</t>
  </si>
  <si>
    <t>TS. Dương Đình Tú</t>
  </si>
  <si>
    <t>TS. Nguyễn Thị Thúy Vinh</t>
  </si>
  <si>
    <t>ThS. Nguyễn Thế Lân</t>
  </si>
  <si>
    <t>ThS. Trần Thị Thanh Thủy</t>
  </si>
  <si>
    <t>TS. Nguyễn Trọng Hà</t>
  </si>
  <si>
    <t>ThS. Trần Xuân Vinh</t>
  </si>
  <si>
    <t>ThS. Vũ Xuân Hùng</t>
  </si>
  <si>
    <t>ThS. Võ Trọng Cường</t>
  </si>
  <si>
    <t>TS. Phạm Thị Huyền Sang</t>
  </si>
  <si>
    <t>ThS. Trần Thị Vân Trà</t>
  </si>
  <si>
    <t>TS. Hồ Thị Duyên</t>
  </si>
  <si>
    <t>TS. Phan Thị Thu Hiền</t>
  </si>
  <si>
    <t>ThS. Nguyễn Thị Bích Thủy</t>
  </si>
  <si>
    <t>TS. Nguyễn Thị Thanh</t>
  </si>
  <si>
    <t>TS. Nguyễn Thức Tuấn</t>
  </si>
  <si>
    <t>ThS. Trương Thị Thành Vinh</t>
  </si>
  <si>
    <t>ThS. Nguyễn Thị Tuyết Hồng</t>
  </si>
  <si>
    <t>TS. Phạm Lê Cường</t>
  </si>
  <si>
    <t>TS. Nguyễn Thị Thu Hằng</t>
  </si>
  <si>
    <t>ThS. Hoàng Thị Thủy</t>
  </si>
  <si>
    <t>ThS. Hồ Thị Thùy Lê</t>
  </si>
  <si>
    <t>ThS. Hoàng Thị Cẩm Thương</t>
  </si>
  <si>
    <t>TS. Phạm Vũ Chung</t>
  </si>
  <si>
    <t>TS. Hoàng Phan Hải Yến</t>
  </si>
  <si>
    <t>PGS.TS. Cao Cự Giác</t>
  </si>
  <si>
    <t>PGS.TS. Đinh Thị Trường Giang</t>
  </si>
  <si>
    <t>TS. Phan Thị Cẩm Vân</t>
  </si>
  <si>
    <t>TS. Đậu Đức Anh</t>
  </si>
  <si>
    <t>TS. Nguyễn Anh Chương</t>
  </si>
  <si>
    <t>TS. Nguyễn Thị Duyên</t>
  </si>
  <si>
    <t>TS. Lê Thanh Nga</t>
  </si>
  <si>
    <t>ThS. Hồ Thị Vân Anh</t>
  </si>
  <si>
    <t>TS. Nguyễn Thanh Mỹ</t>
  </si>
  <si>
    <t>Phòng Đào tạo</t>
  </si>
  <si>
    <t>TS. Phạm Thị Hương</t>
  </si>
  <si>
    <t>TS. Trần Thị Ngọc Yến</t>
  </si>
  <si>
    <t>PGS.TS. Nguyễn Chiến Thắng</t>
  </si>
  <si>
    <t>TS. Lê Văn Đoài</t>
  </si>
  <si>
    <t>ThS. Bành Thị Thảo</t>
  </si>
  <si>
    <t>ThS. Hoàng Thị Việt</t>
  </si>
  <si>
    <t>ThS. Trần Thị Lưu Tâm</t>
  </si>
  <si>
    <t>TS. Nguyễn Hồng Vinh</t>
  </si>
  <si>
    <t>ThS. Nguyễn Thị Thanh Thanh</t>
  </si>
  <si>
    <t>ThS. Võ Thị Anh Mai</t>
  </si>
  <si>
    <t>TS. Lê Thị Mỹ Châu</t>
  </si>
  <si>
    <t>TS. Chu Thị Hà Thanh</t>
  </si>
  <si>
    <t>T2018-15TĐ</t>
  </si>
  <si>
    <t>T2019-01TĐ</t>
  </si>
  <si>
    <r>
      <t xml:space="preserve">Nghiên cứu đổi mới nội dung, phương pháp giảng dạy và đánh giá khối kiến thức </t>
    </r>
    <r>
      <rPr>
        <i/>
        <sz val="13"/>
        <rFont val="Times New Roman"/>
        <family val="1"/>
      </rPr>
      <t>Các thể loại báo chí</t>
    </r>
    <r>
      <rPr>
        <sz val="13"/>
        <rFont val="Times New Roman"/>
        <family val="1"/>
      </rPr>
      <t xml:space="preserve"> theo tiếp cận CDIO</t>
    </r>
  </si>
  <si>
    <r>
      <t>Nghiên cứu đổi mới nội dung, phương pháp giảng dạy và đánh giá khối kiến thức</t>
    </r>
    <r>
      <rPr>
        <i/>
        <sz val="13"/>
        <rFont val="Times New Roman"/>
        <family val="1"/>
      </rPr>
      <t xml:space="preserve"> Truyền thông và kinh doanh báo chí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</si>
  <si>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Truyền động điện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</si>
  <si>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Hệ thống điện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</si>
  <si>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Nhóm chuyên đề 1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</si>
  <si>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Nhóm chuyên đề 2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</si>
  <si>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Máy và thiết bị thực phẩm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</si>
  <si>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Hóa sinh công nghiệp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</si>
  <si>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Vi sinh - đồ án công nghệ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</si>
  <si>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Phân tích thực phẩm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</si>
  <si>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nghệ chế biến thực phẩm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</si>
  <si>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Phát triển phần mềm ứng dụng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</si>
  <si>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Mạng máy tính và an toàn thông tin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</si>
  <si>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tác xã hội 3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</si>
  <si>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tác xã hội 4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</si>
  <si>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tác xã hội 5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</si>
  <si>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Chính trị học 4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</si>
  <si>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Triết học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</si>
  <si>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Kinh tế chính trị và Chủ nghĩa xã hội khoa học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</si>
  <si>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Lịch sử đảng Cộng sản Việt Nam và Tư tưởng Hồ Chí Minh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</si>
  <si>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Phương pháp giảng dạy Giáo dục chính trị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</si>
  <si>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Thể thao tổng hợp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</si>
  <si>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Chuyên ngành Giáo dục mầm non 2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</si>
  <si>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Chuyên ngành Giáo dục mầm non 3 </t>
    </r>
    <r>
      <rPr>
        <sz val="13"/>
        <rFont val="Times New Roman"/>
        <family val="1"/>
      </rPr>
      <t>theo tiếp cận CDIO </t>
    </r>
  </si>
  <si>
    <r>
      <t xml:space="preserve">Nghiên cứu đổi mới nội dung, phương pháp giảng dạy và đánh giá khối kiến thức chuyên ngành </t>
    </r>
    <r>
      <rPr>
        <i/>
        <sz val="13"/>
        <rFont val="Times New Roman"/>
        <family val="1"/>
      </rPr>
      <t>Kế toán 1</t>
    </r>
    <r>
      <rPr>
        <sz val="13"/>
        <rFont val="Times New Roman"/>
        <family val="1"/>
      </rPr>
      <t xml:space="preserve"> theo tiếp cận CDIO</t>
    </r>
  </si>
  <si>
    <r>
      <t xml:space="preserve">Nghiên cứu đổi mới nội dung, phương pháp giảng dạy và đánh giá Khối kiến thức chuyên ngành </t>
    </r>
    <r>
      <rPr>
        <i/>
        <sz val="13"/>
        <rFont val="Times New Roman"/>
        <family val="1"/>
      </rPr>
      <t>Kế toán 2</t>
    </r>
    <r>
      <rPr>
        <sz val="13"/>
        <rFont val="Times New Roman"/>
        <family val="1"/>
      </rPr>
      <t xml:space="preserve"> theo tiếp cận CDIO</t>
    </r>
  </si>
  <si>
    <r>
      <t xml:space="preserve">Nghiên cứu đổi mới nội dung, phương pháp giảng dạy và đánh giá </t>
    </r>
    <r>
      <rPr>
        <i/>
        <sz val="13"/>
        <rFont val="Times New Roman"/>
        <family val="1"/>
      </rPr>
      <t xml:space="preserve">Khối kiến thức chuyên ngành kế toán 3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</si>
  <si>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Lý thuyết điều khiển tự động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</si>
  <si>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Hệ thống đo lường và điều khiển trong công nghiệp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</si>
  <si>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Kỹ thuật điều khiển &amp; robotic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</si>
  <si>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Tự động hóa công nghiệp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</si>
  <si>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Kiến thức Kinh tế ngành </t>
    </r>
    <r>
      <rPr>
        <sz val="13"/>
        <rFont val="Times New Roman"/>
        <family val="1"/>
      </rPr>
      <t>theo tiếp cận CDIO </t>
    </r>
  </si>
  <si>
    <r>
      <t>Nghiên cứu đổi mới nội dung, phương pháp giảng dạy và đánh giá khối kiến thức</t>
    </r>
    <r>
      <rPr>
        <i/>
        <sz val="13"/>
        <rFont val="Times New Roman"/>
        <family val="1"/>
      </rPr>
      <t xml:space="preserve"> Kiến thức Kế hoạch đầu tư </t>
    </r>
    <r>
      <rPr>
        <sz val="13"/>
        <rFont val="Times New Roman"/>
        <family val="1"/>
      </rPr>
      <t>theo tiếp cận CDIO </t>
    </r>
  </si>
  <si>
    <r>
      <t>Nghiên cứu đổi mới nội dung, phương pháp giảng dạy và đánh giá khối kiến thức</t>
    </r>
    <r>
      <rPr>
        <i/>
        <sz val="13"/>
        <rFont val="Times New Roman"/>
        <family val="1"/>
      </rPr>
      <t xml:space="preserve"> Kiến thức Quản lý đầu tư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</si>
  <si>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Địa kỹ thuật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</si>
  <si>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Kết cấu bê tông cốt thép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</si>
  <si>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Kỹ thuật thi công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</si>
  <si>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trình cầu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</si>
  <si>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Công trình đường bộ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</si>
  <si>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Luật kinh tế - quốc tế </t>
    </r>
    <r>
      <rPr>
        <sz val="13"/>
        <rFont val="Times New Roman"/>
        <family val="1"/>
      </rPr>
      <t>theo tiếp cận CDIO</t>
    </r>
  </si>
  <si>
    <r>
      <t xml:space="preserve">Nghiên cứu đổi mới nội dung, phương pháp giảng dạy và đánh giá khối kiến thức </t>
    </r>
    <r>
      <rPr>
        <i/>
        <sz val="13"/>
        <rFont val="Times New Roman"/>
        <family val="1"/>
      </rPr>
      <t xml:space="preserve">Chuyên ngành Luật kinh tế </t>
    </r>
    <r>
      <rPr>
        <sz val="13"/>
        <rFont val="Times New Roman"/>
        <family val="1"/>
      </rPr>
      <t>theo tiếp cận CDIO</t>
    </r>
  </si>
  <si>
    <r>
      <t>Nghiên cứu đổi mới nội dung, phương pháp giảng dạy và đánh giá khối kiến thức</t>
    </r>
    <r>
      <rPr>
        <i/>
        <sz val="13"/>
        <rFont val="Times New Roman"/>
        <family val="1"/>
      </rPr>
      <t xml:space="preserve"> Kỹ năng ngành luật kinh tế</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</si>
  <si>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Kỹ thuật trồng cây nông nghiệp</t>
    </r>
    <r>
      <rPr>
        <sz val="13"/>
        <rFont val="Times New Roman"/>
        <family val="1"/>
      </rPr>
      <t xml:space="preserve"> theo tiếp cận CDIO </t>
    </r>
  </si>
  <si>
    <r>
      <t xml:space="preserve">Nghiên cứu đổi mới nội dung, phương pháp giảng dạy và đánh giá khối kiến thức </t>
    </r>
    <r>
      <rPr>
        <i/>
        <sz val="13"/>
        <rFont val="Times New Roman"/>
        <family val="1"/>
      </rPr>
      <t xml:space="preserve">Phát triển nông thôn </t>
    </r>
    <r>
      <rPr>
        <sz val="13"/>
        <rFont val="Times New Roman"/>
        <family val="1"/>
      </rPr>
      <t>theo tiếp cận CDIO</t>
    </r>
  </si>
  <si>
    <r>
      <t>Nghiên cứu đổi mới nội dung, phương pháp giảng dạy và đánh giá khối</t>
    </r>
    <r>
      <rPr>
        <b/>
        <sz val="13"/>
        <rFont val="Times New Roman"/>
        <family val="1"/>
      </rPr>
      <t xml:space="preserve"> </t>
    </r>
    <r>
      <rPr>
        <sz val="13"/>
        <rFont val="Times New Roman"/>
        <family val="1"/>
      </rPr>
      <t xml:space="preserve">kiến thức </t>
    </r>
    <r>
      <rPr>
        <i/>
        <sz val="13"/>
        <rFont val="Times New Roman"/>
        <family val="1"/>
      </rPr>
      <t>Nuôi trồng thủy sản 2</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</si>
  <si>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 xml:space="preserve">Nuôi trồng thủy sản 3 </t>
    </r>
    <r>
      <rPr>
        <sz val="13"/>
        <rFont val="Times New Roman"/>
        <family val="1"/>
      </rPr>
      <t>theo tiếp cận CDIO </t>
    </r>
  </si>
  <si>
    <r>
      <t xml:space="preserve">Nghiên cứu đổi mới nội dung, phương pháp giảng dạy và đánh giá khối kiến thức </t>
    </r>
    <r>
      <rPr>
        <i/>
        <sz val="13"/>
        <rFont val="Times New Roman"/>
        <family val="1"/>
      </rPr>
      <t>Nuôi trồng thủy sản 4</t>
    </r>
    <r>
      <rPr>
        <sz val="13"/>
        <rFont val="Times New Roman"/>
        <family val="1"/>
      </rPr>
      <t xml:space="preserve"> theo tiếp cận CDIO </t>
    </r>
  </si>
  <si>
    <r>
      <t xml:space="preserve">Nghiên cứu đổi mới nội dung, phương pháp giảng dạy và đánh giá khối kiến thức </t>
    </r>
    <r>
      <rPr>
        <i/>
        <sz val="13"/>
        <rFont val="Times New Roman"/>
        <family val="1"/>
      </rPr>
      <t>Nuôi trồng thủy sản 5</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</si>
  <si>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Biên dịch</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</si>
  <si>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Kiến thức, kỹ năng ngành Quản lý giáo dục 1</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</si>
  <si>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Chuyên ngành Quản lý giáo dục</t>
    </r>
    <r>
      <rPr>
        <sz val="13"/>
        <rFont val="Times New Roman"/>
        <family val="1"/>
      </rPr>
      <t xml:space="preserve"> theo tiếp cận CDIO </t>
    </r>
  </si>
  <si>
    <r>
      <t xml:space="preserve">Nghiên cứu đổi mới nội dung, phương pháp giảng dạy và đánh giá khối kiến thức </t>
    </r>
    <r>
      <rPr>
        <i/>
        <sz val="13"/>
        <rFont val="Times New Roman"/>
        <family val="1"/>
      </rPr>
      <t>Quản lý Tài nguyên và Môi trường 4</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</si>
  <si>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Quản trị doanh nghiệp</t>
    </r>
    <r>
      <rPr>
        <sz val="13"/>
        <rFont val="Times New Roman"/>
        <family val="1"/>
      </rPr>
      <t xml:space="preserve"> theo tiếp cận CDIO </t>
    </r>
  </si>
  <si>
    <r>
      <t xml:space="preserve">Nghiên cứu đổi mới nội dung, phương pháp giảng dạy và đánh giá khối kiến thức </t>
    </r>
    <r>
      <rPr>
        <i/>
        <sz val="13"/>
        <rFont val="Times New Roman"/>
        <family val="1"/>
      </rPr>
      <t>Chuyên sâu quản trị</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</si>
  <si>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Phương pháp giảng dạy địa lí tự chọn</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</si>
  <si>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Địa lí tự nhiên</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</si>
  <si>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Địa lí kinh tế xã hội</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</si>
  <si>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Lý luận và phương pháp dạy học Hóa học</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</si>
  <si>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Hóa phân tích</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</si>
  <si>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Sư phạm Lịch sử 1</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</si>
  <si>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Sư phạm Lịch sử 2</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</si>
  <si>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Sư phạm Lịch sử 3</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</si>
  <si>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Sư phạm Lịch sử 4</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</si>
  <si>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Văn học Việt Nam</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</si>
  <si>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Văn học nước ngoài</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</si>
  <si>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Sinh lý - Tế bào</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</si>
  <si>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 xml:space="preserve">Lý luận và phương pháp dạy học Sinh học </t>
    </r>
    <r>
      <rPr>
        <sz val="13"/>
        <rFont val="Times New Roman"/>
        <family val="1"/>
      </rPr>
      <t>theo tiếp cận CDIO</t>
    </r>
  </si>
  <si>
    <r>
      <t xml:space="preserve">Nghiên cứu đổi mới nội dung, phương pháp giảng dạy và đánh giá khối kiến thức </t>
    </r>
    <r>
      <rPr>
        <i/>
        <sz val="13"/>
        <rFont val="Times New Roman"/>
        <family val="1"/>
      </rPr>
      <t>Lý luận và phương pháp giảng dạy tiếng Anh</t>
    </r>
    <r>
      <rPr>
        <b/>
        <i/>
        <sz val="13"/>
        <rFont val="Times New Roman"/>
        <family val="1"/>
      </rPr>
      <t xml:space="preserve"> </t>
    </r>
    <r>
      <rPr>
        <sz val="13"/>
        <rFont val="Times New Roman"/>
        <family val="1"/>
      </rPr>
      <t>theo tiếp cận CDIO</t>
    </r>
  </si>
  <si>
    <r>
      <t xml:space="preserve">Nghiên cứu đổi mới nội dung, phương pháp giảng dạy và đánh giá khối kiến thức </t>
    </r>
    <r>
      <rPr>
        <i/>
        <sz val="13"/>
        <rFont val="Times New Roman"/>
        <family val="1"/>
      </rPr>
      <t>Phương pháp dạy học Toán</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</si>
  <si>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Đại số và Lý thuyết số</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</si>
  <si>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Điện - Quang</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</si>
  <si>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Kiến thức Ngân hàng</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</si>
  <si>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Kiến thức Tài chính</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</si>
  <si>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Kiến thức chứng khoán và thẩm định giá</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</si>
  <si>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Kiến thức về Tài nguyên du lịch</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</si>
  <si>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Nghiệp vụ lữ hành</t>
    </r>
    <r>
      <rPr>
        <sz val="13"/>
        <rFont val="Times New Roman"/>
        <family val="1"/>
      </rPr>
      <t xml:space="preserve"> theo tiếp cận CDIO</t>
    </r>
  </si>
  <si>
    <r>
      <t xml:space="preserve">Nghiên cứu đổi mới nội dung, phương pháp giảng dạy và đánh giá khối kiến thức </t>
    </r>
    <r>
      <rPr>
        <i/>
        <sz val="13"/>
        <rFont val="Times New Roman"/>
        <family val="1"/>
      </rPr>
      <t>Nghiệp vụ khách sạn</t>
    </r>
    <r>
      <rPr>
        <sz val="13"/>
        <rFont val="Times New Roman"/>
        <family val="1"/>
      </rPr>
      <t xml:space="preserve"> theo tiếp cận CDIO</t>
    </r>
  </si>
  <si>
    <r>
      <t>Nghiên cứu đổi mới nội dung, phương pháp giảng dạy và đánh giá khối kiến thức</t>
    </r>
    <r>
      <rPr>
        <i/>
        <sz val="13"/>
        <rFont val="Times New Roman"/>
        <family val="1"/>
      </rPr>
      <t xml:space="preserve"> Quản lý chất lượng thực phẩm </t>
    </r>
    <r>
      <rPr>
        <sz val="13"/>
        <rFont val="Times New Roman"/>
        <family val="1"/>
      </rPr>
      <t>theo tiếp cận CDIO</t>
    </r>
  </si>
  <si>
    <r>
      <t xml:space="preserve">Nghiên cứu đổi mới nội dung, phương pháp giảng dạy và đánh giá khối kiến thức </t>
    </r>
    <r>
      <rPr>
        <i/>
        <sz val="13"/>
        <color theme="1"/>
        <rFont val="Times New Roman"/>
        <family val="1"/>
      </rPr>
      <t>Chuyên ngành Giáo dục tiểu học tự chọn</t>
    </r>
    <r>
      <rPr>
        <sz val="13"/>
        <color theme="1"/>
        <rFont val="Times New Roman"/>
        <family val="1"/>
      </rPr>
      <t xml:space="preserve"> theo tiếp cận CDIO. </t>
    </r>
  </si>
  <si>
    <t>T2019-02TĐ</t>
  </si>
  <si>
    <t>T2019-03TĐ</t>
  </si>
  <si>
    <t>T2019-04TĐ</t>
  </si>
  <si>
    <t>T2019-05TĐ</t>
  </si>
  <si>
    <t>T2019-06TĐ</t>
  </si>
  <si>
    <t>T2019-07TĐ</t>
  </si>
  <si>
    <t>T2019-08TĐ</t>
  </si>
  <si>
    <t>T2019-09TĐ</t>
  </si>
  <si>
    <t>T2019-10TĐ</t>
  </si>
  <si>
    <t>T2019-11TĐ</t>
  </si>
  <si>
    <t>T2019-12TĐ</t>
  </si>
  <si>
    <t>T2019-13TĐ</t>
  </si>
  <si>
    <t>T2019-14TĐ</t>
  </si>
  <si>
    <t>T2019-15TĐ</t>
  </si>
  <si>
    <t>T2019-16TĐ</t>
  </si>
  <si>
    <t>T2019-17TĐ</t>
  </si>
  <si>
    <t>T2019-18TĐ</t>
  </si>
  <si>
    <t>T2019-19TĐ</t>
  </si>
  <si>
    <t>T2019-20TĐ</t>
  </si>
  <si>
    <t>T2019-21TĐ</t>
  </si>
  <si>
    <t>T2019-22TĐ</t>
  </si>
  <si>
    <t>T2019-23TĐ</t>
  </si>
  <si>
    <t>T2019-24TĐ</t>
  </si>
  <si>
    <t>T2019-25TĐ</t>
  </si>
  <si>
    <t>T201926-TĐ</t>
  </si>
  <si>
    <t>T2019-27TĐ</t>
  </si>
  <si>
    <t>T2019-28TĐ</t>
  </si>
  <si>
    <t>T2019-29TĐ</t>
  </si>
  <si>
    <t>T2019-30TĐ</t>
  </si>
  <si>
    <t>T2019-31TĐ</t>
  </si>
  <si>
    <t>T2019-32TĐ</t>
  </si>
  <si>
    <t>T2019-33TĐ</t>
  </si>
  <si>
    <t>T2019-34TĐ</t>
  </si>
  <si>
    <t>T2019-35TĐ</t>
  </si>
  <si>
    <t>T2019-36TĐ</t>
  </si>
  <si>
    <t>T2019-37TĐ</t>
  </si>
  <si>
    <t>T2019-38TĐ</t>
  </si>
  <si>
    <t>T2019-39TĐ</t>
  </si>
  <si>
    <t>T2019-40TĐ</t>
  </si>
  <si>
    <t>T2019-41TĐ</t>
  </si>
  <si>
    <t>T2019-42TĐ</t>
  </si>
  <si>
    <t>T2019-43TĐ</t>
  </si>
  <si>
    <t>T2019-44TĐ</t>
  </si>
  <si>
    <t>T2019-45TĐ</t>
  </si>
  <si>
    <t>T2019-46TĐ</t>
  </si>
  <si>
    <t>T2019-47TĐ</t>
  </si>
  <si>
    <t>T2019-48TĐ</t>
  </si>
  <si>
    <t>T2019-49TĐ</t>
  </si>
  <si>
    <t>T2019-50TĐ</t>
  </si>
  <si>
    <t>T2019-51TĐ</t>
  </si>
  <si>
    <t>T2019-52TĐ</t>
  </si>
  <si>
    <t>T2019-53TĐ</t>
  </si>
  <si>
    <t>T2019-54TĐ</t>
  </si>
  <si>
    <t>T2019-55TĐ</t>
  </si>
  <si>
    <t>T2019-56TĐ</t>
  </si>
  <si>
    <t>T2019-57TĐ</t>
  </si>
  <si>
    <t>T2019-58TĐ</t>
  </si>
  <si>
    <t>T2019-59TĐ</t>
  </si>
  <si>
    <t>T2019-60TĐ</t>
  </si>
  <si>
    <t>T2019-61TĐ</t>
  </si>
  <si>
    <t>T2019-62TĐ</t>
  </si>
  <si>
    <t>T2019-63TĐ</t>
  </si>
  <si>
    <t>T2019-64TĐ</t>
  </si>
  <si>
    <t>T2019-65TĐ</t>
  </si>
  <si>
    <t>T2019-66TĐ</t>
  </si>
  <si>
    <t>T2019-67TĐ</t>
  </si>
  <si>
    <t>T2019-68TĐ</t>
  </si>
  <si>
    <t>T2019-69TĐ</t>
  </si>
  <si>
    <t>T2019-70TĐ</t>
  </si>
  <si>
    <t>T2019-71TĐ</t>
  </si>
  <si>
    <t>T2019-72TĐ</t>
  </si>
  <si>
    <t>T2019-73TĐ</t>
  </si>
  <si>
    <t>T2019-74TĐ</t>
  </si>
  <si>
    <t>T2019-75TĐ</t>
  </si>
  <si>
    <t>T2019-76TĐ</t>
  </si>
  <si>
    <t>T2019-77TĐ</t>
  </si>
  <si>
    <t>T2019-78TĐ</t>
  </si>
  <si>
    <t xml:space="preserve">DANH MỤC SÁNG CHẾ, GIẢI PHÁP HỮU ÍCH
năm 2020
</t>
  </si>
  <si>
    <t>Sáng chế: Phương pháp sản xuất chế phẩm nano đồng hữu cơ kháng nấm</t>
  </si>
  <si>
    <t>Đơn vị chủ trì: Trường Đại học Vinh
Tác giả: Lê Thế Tâm, Trần Đại Lâm, Lê Đăng Quang, Nguyễn Hoa Du, Hồ Đình Quang, Phan Thị Hồng Tuyết, Lê Thị Thu Hiệp</t>
  </si>
  <si>
    <t xml:space="preserve">Sáng chế thuộc lĩnh vực tạo ra phương pháp sản xuất chế phẩm kháng nấm bảo vệ cây trồng, và thân thiện với môi trường, cụ thể là sáng chế đề cập đến phương pháp tạo ra chế phẩm mới trên cơ sở muối đồng hữu cơ với kích thước bé (kích thước nanomét) được bao bọc bằng polime phân hủy sinh học và có hoạt tính sinh học để tăng khả năng kháng nấm gây bệnh hại cây trồng. </t>
  </si>
  <si>
    <t>DANH SÁCH HỘI THẢO KHOA HỌC TỔ CHỨC NĂM 2020</t>
  </si>
  <si>
    <t>Chính sách của Nga và SNG đối với người nước ngoài và một số tác động tới Cộng đồng người Việt Nam</t>
  </si>
  <si>
    <t xml:space="preserve">Trường Đại học Vinh </t>
  </si>
  <si>
    <t xml:space="preserve">Khoa Luật, Trường Đại học Vinh </t>
  </si>
  <si>
    <t>Ngày 31/10/2020</t>
  </si>
  <si>
    <t>Ngày 26/12/2020</t>
  </si>
  <si>
    <t>Đào tạo cử nhân luật đáp ứng nhu cầu xã hội</t>
  </si>
  <si>
    <t>Sáng chế</t>
  </si>
  <si>
    <t>(Danh sách gồm 02 hội thảo)</t>
  </si>
  <si>
    <t>HT trong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</si>
</sst>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7" x14ac:knownFonts="1">
    <font>
      <sz val="11"/>
      <color theme="1"/>
      <name val="Calibri"/>
      <family val="2"/>
      <scheme val="minor"/>
    </font>
    <font>
      <sz val="13"/>
      <color theme="1"/>
      <name val="Times New Roman"/>
      <family val="1"/>
    </font>
    <font>
      <b/>
      <sz val="13"/>
      <color theme="1"/>
      <name val="Times New Roman"/>
      <family val="1"/>
    </font>
    <font>
      <b/>
      <sz val="11"/>
      <color theme="1"/>
      <name val="Calibri"/>
      <family val="2"/>
      <scheme val="minor"/>
    </font>
    <font>
      <sz val="12"/>
      <color rgb="FF000000"/>
      <name val="Times New Roman"/>
      <family val="1"/>
    </font>
    <font>
      <b/>
      <sz val="12"/>
      <color rgb="FF000000"/>
      <name val="Times New Roman"/>
      <family val="1"/>
    </font>
    <font>
      <i/>
      <sz val="12"/>
      <color rgb="FF000000"/>
      <name val="Times New Roman"/>
      <family val="1"/>
    </font>
    <font>
      <sz val="12"/>
      <color theme="1"/>
      <name val="Times New Roman"/>
      <family val="1"/>
    </font>
    <font>
      <b/>
      <sz val="12"/>
      <color theme="1"/>
      <name val="Times New Roman"/>
      <family val="1"/>
    </font>
    <font>
      <b/>
      <sz val="13"/>
      <color rgb="FF000000"/>
      <name val="Times New Roman"/>
      <family val="1"/>
    </font>
    <font>
      <sz val="13"/>
      <color rgb="FF000000"/>
      <name val="Times New Roman"/>
      <family val="1"/>
    </font>
    <font>
      <sz val="13"/>
      <color theme="1"/>
      <name val="Calibri"/>
      <family val="2"/>
      <scheme val="minor"/>
    </font>
    <font>
      <sz val="13"/>
      <name val="Times New Roman"/>
      <family val="1"/>
    </font>
    <font>
      <i/>
      <sz val="13"/>
      <name val="Times New Roman"/>
      <family val="1"/>
    </font>
    <font>
      <b/>
      <sz val="13"/>
      <name val="Times New Roman"/>
      <family val="1"/>
    </font>
    <font>
      <b/>
      <i/>
      <sz val="13"/>
      <name val="Times New Roman"/>
      <family val="1"/>
    </font>
    <font>
      <i/>
      <sz val="13"/>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8" fillId="0" borderId="0" xfId="0" applyFont="1"/>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8" fillId="0" borderId="0" xfId="0" applyFont="1" applyAlignment="1">
      <alignment wrapText="1"/>
    </xf>
    <xf numFmtId="0" fontId="2" fillId="0" borderId="1" xfId="0" applyFont="1" applyFill="1" applyBorder="1" applyAlignment="1">
      <alignment horizontal="center" vertical="center"/>
    </xf>
    <xf numFmtId="0" fontId="7" fillId="0" borderId="1" xfId="0" quotePrefix="1" applyFont="1" applyBorder="1" applyAlignment="1">
      <alignment vertical="center" wrapText="1"/>
    </xf>
    <xf numFmtId="0" fontId="2" fillId="0" borderId="7" xfId="0" applyFont="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1" xfId="0" applyFont="1" applyBorder="1"/>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4" xfId="0" applyFont="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wrapText="1"/>
    </xf>
    <xf numFmtId="0" fontId="4" fillId="0" borderId="7" xfId="0" applyFont="1" applyBorder="1" applyAlignment="1">
      <alignment horizontal="center" vertical="center" wrapText="1"/>
    </xf>
    <xf numFmtId="164" fontId="2" fillId="0" borderId="9" xfId="0" applyNumberFormat="1" applyFont="1" applyBorder="1"/>
    <xf numFmtId="0" fontId="0" fillId="0" borderId="9" xfId="0" applyBorder="1"/>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7" fillId="0" borderId="0" xfId="0" applyFont="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2" xfId="0" applyFont="1" applyBorder="1" applyAlignment="1">
      <alignment horizontal="center"/>
    </xf>
    <xf numFmtId="0" fontId="8" fillId="0" borderId="0" xfId="0" applyFont="1" applyAlignment="1">
      <alignment horizontal="center" wrapText="1"/>
    </xf>
    <xf numFmtId="0" fontId="8" fillId="0" borderId="0" xfId="0" applyFont="1" applyBorder="1" applyAlignment="1">
      <alignment horizont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8"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tabSelected="1" workbookViewId="0">
      <selection activeCell="B23" sqref="B23"/>
    </sheetView>
  </sheetViews>
  <sheetFormatPr defaultRowHeight="16.5" x14ac:dyDescent="0.25"/>
  <cols>
    <col min="1" max="1" width="7.5703125" style="1" customWidth="1"/>
    <col min="2" max="2" width="44.28515625" style="1" customWidth="1"/>
    <col min="3" max="3" width="12" style="1" customWidth="1"/>
    <col min="4" max="4" width="15.85546875" style="1" customWidth="1"/>
    <col min="5" max="16384" width="9.140625" style="1"/>
  </cols>
  <sheetData>
    <row r="1" spans="1:4" x14ac:dyDescent="0.25">
      <c r="A1" s="55" t="s">
        <v>93</v>
      </c>
      <c r="B1" s="55"/>
      <c r="C1" s="55"/>
      <c r="D1" s="55"/>
    </row>
    <row r="2" spans="1:4" x14ac:dyDescent="0.25">
      <c r="A2" s="2" t="s">
        <v>1</v>
      </c>
      <c r="B2" s="2" t="s">
        <v>2</v>
      </c>
      <c r="C2" s="2" t="s">
        <v>3</v>
      </c>
      <c r="D2" s="2" t="s">
        <v>4</v>
      </c>
    </row>
    <row r="3" spans="1:4" ht="69.75" customHeight="1" x14ac:dyDescent="0.25">
      <c r="A3" s="4">
        <v>1</v>
      </c>
      <c r="B3" s="2" t="s">
        <v>0</v>
      </c>
      <c r="C3" s="2">
        <f>9+23+4+79</f>
        <v>115</v>
      </c>
      <c r="D3" s="3" t="s">
        <v>104</v>
      </c>
    </row>
    <row r="4" spans="1:4" ht="33" x14ac:dyDescent="0.25">
      <c r="A4" s="4">
        <v>2</v>
      </c>
      <c r="B4" s="3" t="s">
        <v>5</v>
      </c>
      <c r="C4" s="2">
        <v>128</v>
      </c>
      <c r="D4" s="2"/>
    </row>
    <row r="5" spans="1:4" ht="63" customHeight="1" x14ac:dyDescent="0.25">
      <c r="A5" s="4">
        <v>3</v>
      </c>
      <c r="B5" s="2" t="s">
        <v>6</v>
      </c>
      <c r="C5" s="2">
        <v>1</v>
      </c>
      <c r="D5" s="3" t="s">
        <v>366</v>
      </c>
    </row>
    <row r="6" spans="1:4" ht="36" customHeight="1" x14ac:dyDescent="0.25">
      <c r="A6" s="4">
        <v>4</v>
      </c>
      <c r="B6" s="3" t="s">
        <v>7</v>
      </c>
      <c r="C6" s="2">
        <v>2</v>
      </c>
      <c r="D6" s="3" t="s">
        <v>368</v>
      </c>
    </row>
  </sheetData>
  <mergeCells count="1">
    <mergeCell ref="A1:D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zoomScale="85" zoomScaleNormal="85" workbookViewId="0">
      <selection activeCell="G8" sqref="G8"/>
    </sheetView>
  </sheetViews>
  <sheetFormatPr defaultRowHeight="15" x14ac:dyDescent="0.25"/>
  <cols>
    <col min="2" max="2" width="34.140625" customWidth="1"/>
    <col min="3" max="3" width="17.42578125" customWidth="1"/>
    <col min="5" max="5" width="16" customWidth="1"/>
    <col min="6" max="6" width="12.28515625" customWidth="1"/>
    <col min="7" max="7" width="15.140625" customWidth="1"/>
  </cols>
  <sheetData>
    <row r="1" spans="1:8" s="19" customFormat="1" ht="50.25" customHeight="1" x14ac:dyDescent="0.25">
      <c r="A1" s="56" t="s">
        <v>33</v>
      </c>
      <c r="B1" s="56"/>
      <c r="C1" s="56"/>
      <c r="D1" s="18"/>
      <c r="E1" s="56" t="s">
        <v>34</v>
      </c>
      <c r="F1" s="56"/>
      <c r="G1" s="56"/>
      <c r="H1" s="56"/>
    </row>
    <row r="2" spans="1:8" ht="49.5" customHeight="1" x14ac:dyDescent="0.25">
      <c r="A2" s="57" t="s">
        <v>94</v>
      </c>
      <c r="B2" s="57"/>
      <c r="C2" s="57"/>
      <c r="D2" s="57"/>
      <c r="E2" s="57"/>
      <c r="F2" s="57"/>
      <c r="G2" s="57"/>
      <c r="H2" s="57"/>
    </row>
    <row r="3" spans="1:8" ht="47.25" customHeight="1" x14ac:dyDescent="0.25">
      <c r="A3" s="7" t="s">
        <v>1</v>
      </c>
      <c r="B3" s="7" t="s">
        <v>8</v>
      </c>
      <c r="C3" s="7" t="s">
        <v>9</v>
      </c>
      <c r="D3" s="6" t="s">
        <v>10</v>
      </c>
      <c r="E3" s="6" t="s">
        <v>30</v>
      </c>
      <c r="F3" s="6" t="s">
        <v>31</v>
      </c>
      <c r="G3" s="6" t="s">
        <v>32</v>
      </c>
      <c r="H3" s="6" t="s">
        <v>4</v>
      </c>
    </row>
    <row r="4" spans="1:8" ht="15.75" x14ac:dyDescent="0.25">
      <c r="A4" s="7" t="s">
        <v>11</v>
      </c>
      <c r="B4" s="58" t="s">
        <v>12</v>
      </c>
      <c r="C4" s="59"/>
      <c r="D4" s="59"/>
      <c r="E4" s="59"/>
      <c r="F4" s="59"/>
      <c r="G4" s="59"/>
      <c r="H4" s="60"/>
    </row>
    <row r="5" spans="1:8" ht="78.75" x14ac:dyDescent="0.25">
      <c r="A5" s="17">
        <v>1</v>
      </c>
      <c r="B5" s="16" t="s">
        <v>35</v>
      </c>
      <c r="C5" s="8" t="s">
        <v>37</v>
      </c>
      <c r="D5" s="8" t="s">
        <v>13</v>
      </c>
      <c r="E5" s="9">
        <v>8630</v>
      </c>
      <c r="F5" s="9">
        <v>4130</v>
      </c>
      <c r="G5" s="9">
        <v>4500</v>
      </c>
      <c r="H5" s="15"/>
    </row>
    <row r="6" spans="1:8" ht="126" x14ac:dyDescent="0.25">
      <c r="A6" s="17">
        <v>2</v>
      </c>
      <c r="B6" s="16" t="s">
        <v>95</v>
      </c>
      <c r="C6" s="8" t="s">
        <v>96</v>
      </c>
      <c r="D6" s="8" t="s">
        <v>97</v>
      </c>
      <c r="E6" s="9">
        <v>5290</v>
      </c>
      <c r="F6" s="9">
        <v>5290</v>
      </c>
      <c r="G6" s="8">
        <v>0</v>
      </c>
      <c r="H6" s="15"/>
    </row>
    <row r="7" spans="1:8" ht="110.25" x14ac:dyDescent="0.25">
      <c r="A7" s="17">
        <v>3</v>
      </c>
      <c r="B7" s="16" t="s">
        <v>36</v>
      </c>
      <c r="C7" s="8" t="s">
        <v>96</v>
      </c>
      <c r="D7" s="8" t="s">
        <v>14</v>
      </c>
      <c r="E7" s="9">
        <v>5500</v>
      </c>
      <c r="F7" s="9">
        <v>5500</v>
      </c>
      <c r="G7" s="8">
        <v>0</v>
      </c>
      <c r="H7" s="15"/>
    </row>
    <row r="8" spans="1:8" ht="63" x14ac:dyDescent="0.25">
      <c r="A8" s="17">
        <v>4</v>
      </c>
      <c r="B8" s="16" t="s">
        <v>101</v>
      </c>
      <c r="C8" s="16" t="s">
        <v>38</v>
      </c>
      <c r="D8" s="34" t="s">
        <v>98</v>
      </c>
      <c r="E8" s="12">
        <v>1090</v>
      </c>
      <c r="F8" s="12">
        <v>1090</v>
      </c>
      <c r="G8" s="8">
        <v>0</v>
      </c>
      <c r="H8" s="15"/>
    </row>
    <row r="9" spans="1:8" ht="94.5" x14ac:dyDescent="0.25">
      <c r="A9" s="17">
        <v>5</v>
      </c>
      <c r="B9" s="16" t="s">
        <v>99</v>
      </c>
      <c r="C9" s="16" t="s">
        <v>38</v>
      </c>
      <c r="D9" s="8" t="s">
        <v>100</v>
      </c>
      <c r="E9" s="8">
        <v>850</v>
      </c>
      <c r="F9" s="8">
        <v>850</v>
      </c>
      <c r="G9" s="8">
        <v>0</v>
      </c>
      <c r="H9" s="15"/>
    </row>
    <row r="10" spans="1:8" ht="110.25" x14ac:dyDescent="0.25">
      <c r="A10" s="17">
        <v>6</v>
      </c>
      <c r="B10" s="16" t="s">
        <v>102</v>
      </c>
      <c r="C10" s="16" t="s">
        <v>38</v>
      </c>
      <c r="D10" s="8" t="s">
        <v>100</v>
      </c>
      <c r="E10" s="8">
        <v>800</v>
      </c>
      <c r="F10" s="8">
        <v>800</v>
      </c>
      <c r="G10" s="8">
        <v>0</v>
      </c>
      <c r="H10" s="15"/>
    </row>
    <row r="11" spans="1:8" ht="94.5" x14ac:dyDescent="0.25">
      <c r="A11" s="17">
        <v>7</v>
      </c>
      <c r="B11" s="16" t="s">
        <v>103</v>
      </c>
      <c r="C11" s="16" t="s">
        <v>38</v>
      </c>
      <c r="D11" s="8" t="s">
        <v>100</v>
      </c>
      <c r="E11" s="8">
        <v>810</v>
      </c>
      <c r="F11" s="8">
        <v>810</v>
      </c>
      <c r="G11" s="8">
        <v>0</v>
      </c>
      <c r="H11" s="15"/>
    </row>
    <row r="12" spans="1:8" ht="94.5" x14ac:dyDescent="0.25">
      <c r="A12" s="17">
        <v>8</v>
      </c>
      <c r="B12" s="16" t="s">
        <v>39</v>
      </c>
      <c r="C12" s="16" t="s">
        <v>38</v>
      </c>
      <c r="D12" s="8" t="s">
        <v>15</v>
      </c>
      <c r="E12" s="8">
        <v>928</v>
      </c>
      <c r="F12" s="8">
        <v>928</v>
      </c>
      <c r="G12" s="8">
        <v>0</v>
      </c>
      <c r="H12" s="15"/>
    </row>
    <row r="13" spans="1:8" ht="78.75" x14ac:dyDescent="0.25">
      <c r="A13" s="17">
        <v>9</v>
      </c>
      <c r="B13" s="16" t="s">
        <v>40</v>
      </c>
      <c r="C13" s="16" t="s">
        <v>38</v>
      </c>
      <c r="D13" s="8" t="s">
        <v>16</v>
      </c>
      <c r="E13" s="10">
        <v>616</v>
      </c>
      <c r="F13" s="10">
        <v>616</v>
      </c>
      <c r="G13" s="8">
        <v>0</v>
      </c>
      <c r="H13" s="15"/>
    </row>
    <row r="14" spans="1:8" ht="15.75" x14ac:dyDescent="0.25">
      <c r="A14" s="7" t="s">
        <v>17</v>
      </c>
      <c r="B14" s="61" t="s">
        <v>18</v>
      </c>
      <c r="C14" s="62"/>
      <c r="D14" s="62"/>
      <c r="E14" s="62"/>
      <c r="F14" s="62"/>
      <c r="G14" s="62"/>
      <c r="H14" s="64"/>
    </row>
    <row r="15" spans="1:8" ht="136.5" customHeight="1" x14ac:dyDescent="0.25">
      <c r="A15" s="17">
        <v>1</v>
      </c>
      <c r="B15" s="16" t="s">
        <v>41</v>
      </c>
      <c r="C15" s="14" t="s">
        <v>19</v>
      </c>
      <c r="D15" s="11" t="s">
        <v>52</v>
      </c>
      <c r="E15" s="12">
        <v>1700</v>
      </c>
      <c r="F15" s="12">
        <v>1700</v>
      </c>
      <c r="G15" s="13">
        <v>0</v>
      </c>
      <c r="H15" s="15"/>
    </row>
    <row r="16" spans="1:8" ht="153" customHeight="1" x14ac:dyDescent="0.25">
      <c r="A16" s="17">
        <v>2</v>
      </c>
      <c r="B16" s="16" t="s">
        <v>42</v>
      </c>
      <c r="C16" s="8" t="s">
        <v>57</v>
      </c>
      <c r="D16" s="8" t="s">
        <v>20</v>
      </c>
      <c r="E16" s="9">
        <v>2400</v>
      </c>
      <c r="F16" s="9">
        <v>2400</v>
      </c>
      <c r="G16" s="8">
        <v>0</v>
      </c>
      <c r="H16" s="36"/>
    </row>
    <row r="17" spans="1:8" ht="116.25" customHeight="1" x14ac:dyDescent="0.25">
      <c r="A17" s="17">
        <v>3</v>
      </c>
      <c r="B17" s="16" t="s">
        <v>105</v>
      </c>
      <c r="C17" s="14" t="s">
        <v>19</v>
      </c>
      <c r="D17" s="8" t="s">
        <v>106</v>
      </c>
      <c r="E17" s="8">
        <v>300</v>
      </c>
      <c r="F17" s="8">
        <v>210</v>
      </c>
      <c r="G17" s="8">
        <v>90</v>
      </c>
      <c r="H17" s="36"/>
    </row>
    <row r="18" spans="1:8" ht="141.75" customHeight="1" x14ac:dyDescent="0.25">
      <c r="A18" s="17">
        <v>4</v>
      </c>
      <c r="B18" s="16" t="s">
        <v>107</v>
      </c>
      <c r="C18" s="14" t="s">
        <v>19</v>
      </c>
      <c r="D18" s="8" t="s">
        <v>106</v>
      </c>
      <c r="E18" s="8">
        <v>550</v>
      </c>
      <c r="F18" s="8">
        <v>385</v>
      </c>
      <c r="G18" s="8">
        <v>165</v>
      </c>
      <c r="H18" s="36"/>
    </row>
    <row r="19" spans="1:8" ht="108" customHeight="1" x14ac:dyDescent="0.25">
      <c r="A19" s="17">
        <v>5</v>
      </c>
      <c r="B19" s="16" t="s">
        <v>108</v>
      </c>
      <c r="C19" s="14" t="s">
        <v>19</v>
      </c>
      <c r="D19" s="8" t="s">
        <v>106</v>
      </c>
      <c r="E19" s="8">
        <v>450</v>
      </c>
      <c r="F19" s="8">
        <v>315</v>
      </c>
      <c r="G19" s="8">
        <v>135</v>
      </c>
      <c r="H19" s="36"/>
    </row>
    <row r="20" spans="1:8" ht="94.5" customHeight="1" x14ac:dyDescent="0.25">
      <c r="A20" s="17">
        <v>6</v>
      </c>
      <c r="B20" s="16" t="s">
        <v>109</v>
      </c>
      <c r="C20" s="35" t="s">
        <v>19</v>
      </c>
      <c r="D20" s="8" t="s">
        <v>106</v>
      </c>
      <c r="E20" s="8">
        <v>300</v>
      </c>
      <c r="F20" s="8">
        <v>210</v>
      </c>
      <c r="G20" s="8">
        <v>90</v>
      </c>
      <c r="H20" s="36"/>
    </row>
    <row r="21" spans="1:8" ht="108" customHeight="1" x14ac:dyDescent="0.25">
      <c r="A21" s="17">
        <v>7</v>
      </c>
      <c r="B21" s="16" t="s">
        <v>110</v>
      </c>
      <c r="C21" s="35" t="s">
        <v>19</v>
      </c>
      <c r="D21" s="8" t="s">
        <v>106</v>
      </c>
      <c r="E21" s="8">
        <v>300</v>
      </c>
      <c r="F21" s="8">
        <v>210</v>
      </c>
      <c r="G21" s="8">
        <v>90</v>
      </c>
      <c r="H21" s="36"/>
    </row>
    <row r="22" spans="1:8" ht="92.25" customHeight="1" x14ac:dyDescent="0.25">
      <c r="A22" s="17">
        <v>8</v>
      </c>
      <c r="B22" s="16" t="s">
        <v>111</v>
      </c>
      <c r="C22" s="35" t="s">
        <v>19</v>
      </c>
      <c r="D22" s="8" t="s">
        <v>106</v>
      </c>
      <c r="E22" s="8">
        <v>400</v>
      </c>
      <c r="F22" s="8">
        <v>0</v>
      </c>
      <c r="G22" s="8">
        <v>400</v>
      </c>
      <c r="H22" s="36"/>
    </row>
    <row r="23" spans="1:8" ht="98.25" customHeight="1" x14ac:dyDescent="0.25">
      <c r="A23" s="17">
        <v>9</v>
      </c>
      <c r="B23" s="16" t="s">
        <v>112</v>
      </c>
      <c r="C23" s="35" t="s">
        <v>19</v>
      </c>
      <c r="D23" s="8" t="s">
        <v>106</v>
      </c>
      <c r="E23" s="8">
        <v>400</v>
      </c>
      <c r="F23" s="8">
        <v>0</v>
      </c>
      <c r="G23" s="8">
        <v>400</v>
      </c>
      <c r="H23" s="36"/>
    </row>
    <row r="24" spans="1:8" ht="94.5" customHeight="1" x14ac:dyDescent="0.25">
      <c r="A24" s="17">
        <v>10</v>
      </c>
      <c r="B24" s="16" t="s">
        <v>43</v>
      </c>
      <c r="C24" s="35" t="s">
        <v>19</v>
      </c>
      <c r="D24" s="8" t="s">
        <v>116</v>
      </c>
      <c r="E24" s="8">
        <v>350</v>
      </c>
      <c r="F24" s="8">
        <v>350</v>
      </c>
      <c r="G24" s="8">
        <v>0</v>
      </c>
      <c r="H24" s="36"/>
    </row>
    <row r="25" spans="1:8" ht="147.75" customHeight="1" x14ac:dyDescent="0.25">
      <c r="A25" s="17">
        <v>11</v>
      </c>
      <c r="B25" s="16" t="s">
        <v>113</v>
      </c>
      <c r="C25" s="35" t="s">
        <v>19</v>
      </c>
      <c r="D25" s="8" t="s">
        <v>117</v>
      </c>
      <c r="E25" s="8">
        <v>550</v>
      </c>
      <c r="F25" s="8">
        <v>550</v>
      </c>
      <c r="G25" s="8">
        <v>0</v>
      </c>
      <c r="H25" s="36"/>
    </row>
    <row r="26" spans="1:8" ht="138" customHeight="1" x14ac:dyDescent="0.25">
      <c r="A26" s="17">
        <v>12</v>
      </c>
      <c r="B26" s="16" t="s">
        <v>114</v>
      </c>
      <c r="C26" s="35" t="s">
        <v>19</v>
      </c>
      <c r="D26" s="8" t="s">
        <v>117</v>
      </c>
      <c r="E26" s="8">
        <v>550</v>
      </c>
      <c r="F26" s="8">
        <v>550</v>
      </c>
      <c r="G26" s="8">
        <v>0</v>
      </c>
      <c r="H26" s="36"/>
    </row>
    <row r="27" spans="1:8" ht="125.25" customHeight="1" x14ac:dyDescent="0.25">
      <c r="A27" s="17">
        <v>13</v>
      </c>
      <c r="B27" s="16" t="s">
        <v>115</v>
      </c>
      <c r="C27" s="35" t="s">
        <v>19</v>
      </c>
      <c r="D27" s="8" t="s">
        <v>117</v>
      </c>
      <c r="E27" s="8">
        <v>300</v>
      </c>
      <c r="F27" s="8">
        <v>165</v>
      </c>
      <c r="G27" s="8">
        <v>165</v>
      </c>
      <c r="H27" s="36"/>
    </row>
    <row r="28" spans="1:8" ht="126" customHeight="1" x14ac:dyDescent="0.25">
      <c r="A28" s="17">
        <v>14</v>
      </c>
      <c r="B28" s="16" t="s">
        <v>44</v>
      </c>
      <c r="C28" s="35" t="s">
        <v>19</v>
      </c>
      <c r="D28" s="8" t="s">
        <v>116</v>
      </c>
      <c r="E28" s="8">
        <v>650</v>
      </c>
      <c r="F28" s="8">
        <v>325</v>
      </c>
      <c r="G28" s="8">
        <v>325</v>
      </c>
      <c r="H28" s="36"/>
    </row>
    <row r="29" spans="1:8" ht="96.75" customHeight="1" x14ac:dyDescent="0.25">
      <c r="A29" s="17">
        <v>15</v>
      </c>
      <c r="B29" s="16" t="s">
        <v>45</v>
      </c>
      <c r="C29" s="14" t="s">
        <v>19</v>
      </c>
      <c r="D29" s="8" t="s">
        <v>21</v>
      </c>
      <c r="E29" s="8">
        <v>550</v>
      </c>
      <c r="F29" s="8">
        <v>550</v>
      </c>
      <c r="G29" s="8">
        <v>0</v>
      </c>
      <c r="H29" s="15"/>
    </row>
    <row r="30" spans="1:8" ht="144.75" customHeight="1" x14ac:dyDescent="0.25">
      <c r="A30" s="17">
        <v>16</v>
      </c>
      <c r="B30" s="16" t="s">
        <v>46</v>
      </c>
      <c r="C30" s="14" t="s">
        <v>19</v>
      </c>
      <c r="D30" s="8" t="s">
        <v>21</v>
      </c>
      <c r="E30" s="8">
        <v>400</v>
      </c>
      <c r="F30" s="8">
        <v>400</v>
      </c>
      <c r="G30" s="8">
        <v>0</v>
      </c>
      <c r="H30" s="15"/>
    </row>
    <row r="31" spans="1:8" ht="96.75" customHeight="1" x14ac:dyDescent="0.25">
      <c r="A31" s="17">
        <v>17</v>
      </c>
      <c r="B31" s="16" t="s">
        <v>47</v>
      </c>
      <c r="C31" s="14" t="s">
        <v>19</v>
      </c>
      <c r="D31" s="8" t="s">
        <v>21</v>
      </c>
      <c r="E31" s="8">
        <v>670</v>
      </c>
      <c r="F31" s="8">
        <v>670</v>
      </c>
      <c r="G31" s="8">
        <v>0</v>
      </c>
      <c r="H31" s="15"/>
    </row>
    <row r="32" spans="1:8" ht="133.5" customHeight="1" x14ac:dyDescent="0.25">
      <c r="A32" s="17">
        <v>18</v>
      </c>
      <c r="B32" s="16" t="s">
        <v>48</v>
      </c>
      <c r="C32" s="14" t="s">
        <v>19</v>
      </c>
      <c r="D32" s="8" t="s">
        <v>21</v>
      </c>
      <c r="E32" s="8">
        <v>550</v>
      </c>
      <c r="F32" s="8">
        <v>550</v>
      </c>
      <c r="G32" s="8">
        <v>0</v>
      </c>
      <c r="H32" s="15"/>
    </row>
    <row r="33" spans="1:8" ht="137.25" customHeight="1" x14ac:dyDescent="0.25">
      <c r="A33" s="17">
        <v>19</v>
      </c>
      <c r="B33" s="16" t="s">
        <v>49</v>
      </c>
      <c r="C33" s="14" t="s">
        <v>19</v>
      </c>
      <c r="D33" s="8" t="s">
        <v>21</v>
      </c>
      <c r="E33" s="8">
        <v>690</v>
      </c>
      <c r="F33" s="8">
        <v>690</v>
      </c>
      <c r="G33" s="8">
        <v>0</v>
      </c>
      <c r="H33" s="15"/>
    </row>
    <row r="34" spans="1:8" ht="117.75" customHeight="1" x14ac:dyDescent="0.25">
      <c r="A34" s="17">
        <v>20</v>
      </c>
      <c r="B34" s="16" t="s">
        <v>50</v>
      </c>
      <c r="C34" s="14" t="s">
        <v>19</v>
      </c>
      <c r="D34" s="8" t="s">
        <v>21</v>
      </c>
      <c r="E34" s="8">
        <v>350</v>
      </c>
      <c r="F34" s="8">
        <v>350</v>
      </c>
      <c r="G34" s="8">
        <v>0</v>
      </c>
      <c r="H34" s="15"/>
    </row>
    <row r="35" spans="1:8" ht="105" customHeight="1" x14ac:dyDescent="0.25">
      <c r="A35" s="17">
        <v>21</v>
      </c>
      <c r="B35" s="16" t="s">
        <v>51</v>
      </c>
      <c r="C35" s="14" t="s">
        <v>19</v>
      </c>
      <c r="D35" s="38" t="s">
        <v>21</v>
      </c>
      <c r="E35" s="38">
        <v>420</v>
      </c>
      <c r="F35" s="38">
        <v>420</v>
      </c>
      <c r="G35" s="38">
        <v>0</v>
      </c>
      <c r="H35" s="15"/>
    </row>
    <row r="36" spans="1:8" ht="105" customHeight="1" x14ac:dyDescent="0.25">
      <c r="A36" s="17">
        <v>22</v>
      </c>
      <c r="B36" s="37" t="s">
        <v>118</v>
      </c>
      <c r="C36" s="35" t="s">
        <v>19</v>
      </c>
      <c r="D36" s="8" t="s">
        <v>120</v>
      </c>
      <c r="E36" s="8">
        <v>700</v>
      </c>
      <c r="F36" s="8">
        <v>700</v>
      </c>
      <c r="G36" s="8">
        <v>0</v>
      </c>
      <c r="H36" s="36"/>
    </row>
    <row r="37" spans="1:8" ht="105" customHeight="1" x14ac:dyDescent="0.25">
      <c r="A37" s="17">
        <v>23</v>
      </c>
      <c r="B37" s="37" t="s">
        <v>119</v>
      </c>
      <c r="C37" s="35" t="s">
        <v>19</v>
      </c>
      <c r="D37" s="8" t="s">
        <v>120</v>
      </c>
      <c r="E37" s="8">
        <v>500</v>
      </c>
      <c r="F37" s="8">
        <v>500</v>
      </c>
      <c r="G37" s="8">
        <v>0</v>
      </c>
      <c r="H37" s="36"/>
    </row>
    <row r="38" spans="1:8" ht="15.75" x14ac:dyDescent="0.25">
      <c r="A38" s="7" t="s">
        <v>22</v>
      </c>
      <c r="B38" s="61" t="s">
        <v>23</v>
      </c>
      <c r="C38" s="62"/>
      <c r="D38" s="63"/>
      <c r="E38" s="63"/>
      <c r="F38" s="63"/>
      <c r="G38" s="63"/>
      <c r="H38" s="64"/>
    </row>
    <row r="39" spans="1:8" ht="110.25" x14ac:dyDescent="0.25">
      <c r="A39" s="17">
        <v>1</v>
      </c>
      <c r="B39" s="16" t="s">
        <v>53</v>
      </c>
      <c r="C39" s="14" t="s">
        <v>24</v>
      </c>
      <c r="D39" s="8" t="s">
        <v>25</v>
      </c>
      <c r="E39" s="8">
        <v>908.95500000000004</v>
      </c>
      <c r="F39" s="8">
        <v>908.95500000000004</v>
      </c>
      <c r="G39" s="8">
        <v>0</v>
      </c>
      <c r="H39" s="15"/>
    </row>
    <row r="40" spans="1:8" ht="110.25" x14ac:dyDescent="0.25">
      <c r="A40" s="17">
        <v>2</v>
      </c>
      <c r="B40" s="16" t="s">
        <v>54</v>
      </c>
      <c r="C40" s="14" t="s">
        <v>24</v>
      </c>
      <c r="D40" s="8" t="s">
        <v>26</v>
      </c>
      <c r="E40" s="8">
        <v>927.90800000000002</v>
      </c>
      <c r="F40" s="8">
        <v>927.90800000000002</v>
      </c>
      <c r="G40" s="8">
        <v>0</v>
      </c>
      <c r="H40" s="15"/>
    </row>
    <row r="41" spans="1:8" ht="78.75" x14ac:dyDescent="0.25">
      <c r="A41" s="17">
        <v>3</v>
      </c>
      <c r="B41" s="16" t="s">
        <v>55</v>
      </c>
      <c r="C41" s="14" t="s">
        <v>24</v>
      </c>
      <c r="D41" s="11" t="s">
        <v>27</v>
      </c>
      <c r="E41" s="8">
        <v>860.39300000000003</v>
      </c>
      <c r="F41" s="8">
        <v>860.39300000000003</v>
      </c>
      <c r="G41" s="8">
        <v>0</v>
      </c>
      <c r="H41" s="15"/>
    </row>
    <row r="42" spans="1:8" ht="94.5" x14ac:dyDescent="0.25">
      <c r="A42" s="17">
        <v>4</v>
      </c>
      <c r="B42" s="16" t="s">
        <v>56</v>
      </c>
      <c r="C42" s="14" t="s">
        <v>28</v>
      </c>
      <c r="D42" s="11" t="s">
        <v>29</v>
      </c>
      <c r="E42" s="8">
        <v>467.61200000000002</v>
      </c>
      <c r="F42" s="8">
        <v>467.61200000000002</v>
      </c>
      <c r="G42" s="8">
        <v>0</v>
      </c>
      <c r="H42" s="15"/>
    </row>
    <row r="43" spans="1:8" ht="15.75" x14ac:dyDescent="0.25">
      <c r="A43" s="46"/>
      <c r="B43" s="47"/>
      <c r="C43" s="48"/>
      <c r="D43" s="49"/>
      <c r="E43" s="50"/>
      <c r="F43" s="50"/>
      <c r="G43" s="50"/>
      <c r="H43" s="51"/>
    </row>
    <row r="44" spans="1:8" ht="15.75" x14ac:dyDescent="0.25">
      <c r="C44" s="5" t="s">
        <v>121</v>
      </c>
    </row>
  </sheetData>
  <mergeCells count="6">
    <mergeCell ref="A1:C1"/>
    <mergeCell ref="E1:H1"/>
    <mergeCell ref="A2:H2"/>
    <mergeCell ref="B4:H4"/>
    <mergeCell ref="B38:H38"/>
    <mergeCell ref="B14:H14"/>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4"/>
  <sheetViews>
    <sheetView zoomScaleNormal="100" workbookViewId="0">
      <selection activeCell="K12" sqref="K12"/>
    </sheetView>
  </sheetViews>
  <sheetFormatPr defaultRowHeight="15" x14ac:dyDescent="0.25"/>
  <cols>
    <col min="1" max="1" width="7" customWidth="1"/>
    <col min="2" max="2" width="34.140625" customWidth="1"/>
    <col min="3" max="4" width="17.42578125" customWidth="1"/>
    <col min="5" max="5" width="18.5703125" customWidth="1"/>
    <col min="6" max="6" width="18.85546875" customWidth="1"/>
    <col min="7" max="7" width="10.42578125" customWidth="1"/>
  </cols>
  <sheetData>
    <row r="1" spans="1:7" s="19" customFormat="1" ht="50.25" customHeight="1" x14ac:dyDescent="0.25">
      <c r="A1" s="56" t="s">
        <v>33</v>
      </c>
      <c r="B1" s="56"/>
      <c r="C1" s="24"/>
      <c r="D1" s="56" t="s">
        <v>34</v>
      </c>
      <c r="E1" s="56"/>
      <c r="F1" s="56"/>
    </row>
    <row r="2" spans="1:7" ht="49.5" customHeight="1" x14ac:dyDescent="0.25">
      <c r="A2" s="57" t="s">
        <v>122</v>
      </c>
      <c r="B2" s="57"/>
      <c r="C2" s="57"/>
      <c r="D2" s="57"/>
      <c r="E2" s="57"/>
      <c r="F2" s="57"/>
    </row>
    <row r="3" spans="1:7" ht="47.25" customHeight="1" x14ac:dyDescent="0.25">
      <c r="A3" s="20" t="s">
        <v>1</v>
      </c>
      <c r="B3" s="20" t="s">
        <v>58</v>
      </c>
      <c r="C3" s="20" t="s">
        <v>59</v>
      </c>
      <c r="D3" s="20" t="s">
        <v>60</v>
      </c>
      <c r="E3" s="20" t="s">
        <v>61</v>
      </c>
      <c r="F3" s="21" t="s">
        <v>62</v>
      </c>
      <c r="G3" s="25" t="s">
        <v>4</v>
      </c>
    </row>
    <row r="4" spans="1:7" ht="66" x14ac:dyDescent="0.25">
      <c r="A4" s="4">
        <v>1</v>
      </c>
      <c r="B4" s="41" t="s">
        <v>199</v>
      </c>
      <c r="C4" s="42" t="s">
        <v>80</v>
      </c>
      <c r="D4" s="42" t="s">
        <v>81</v>
      </c>
      <c r="E4" s="4" t="s">
        <v>198</v>
      </c>
      <c r="F4" s="42">
        <v>18</v>
      </c>
      <c r="G4" s="4"/>
    </row>
    <row r="5" spans="1:7" ht="82.5" x14ac:dyDescent="0.25">
      <c r="A5" s="4">
        <v>2</v>
      </c>
      <c r="B5" s="41" t="s">
        <v>200</v>
      </c>
      <c r="C5" s="42" t="s">
        <v>124</v>
      </c>
      <c r="D5" s="42" t="s">
        <v>81</v>
      </c>
      <c r="E5" s="4" t="s">
        <v>278</v>
      </c>
      <c r="F5" s="42">
        <v>18</v>
      </c>
      <c r="G5" s="4"/>
    </row>
    <row r="6" spans="1:7" ht="66" x14ac:dyDescent="0.25">
      <c r="A6" s="4">
        <v>3</v>
      </c>
      <c r="B6" s="41" t="s">
        <v>201</v>
      </c>
      <c r="C6" s="42" t="s">
        <v>125</v>
      </c>
      <c r="D6" s="42" t="s">
        <v>64</v>
      </c>
      <c r="E6" s="4" t="s">
        <v>279</v>
      </c>
      <c r="F6" s="42">
        <v>17</v>
      </c>
      <c r="G6" s="4"/>
    </row>
    <row r="7" spans="1:7" ht="66" x14ac:dyDescent="0.25">
      <c r="A7" s="4">
        <v>4</v>
      </c>
      <c r="B7" s="41" t="s">
        <v>202</v>
      </c>
      <c r="C7" s="42" t="s">
        <v>126</v>
      </c>
      <c r="D7" s="42" t="s">
        <v>64</v>
      </c>
      <c r="E7" s="4" t="s">
        <v>280</v>
      </c>
      <c r="F7" s="42">
        <v>19</v>
      </c>
      <c r="G7" s="4"/>
    </row>
    <row r="8" spans="1:7" ht="66" x14ac:dyDescent="0.25">
      <c r="A8" s="4">
        <v>5</v>
      </c>
      <c r="B8" s="41" t="s">
        <v>203</v>
      </c>
      <c r="C8" s="42" t="s">
        <v>127</v>
      </c>
      <c r="D8" s="42" t="s">
        <v>64</v>
      </c>
      <c r="E8" s="4" t="s">
        <v>281</v>
      </c>
      <c r="F8" s="42">
        <v>15</v>
      </c>
      <c r="G8" s="4"/>
    </row>
    <row r="9" spans="1:7" ht="66" x14ac:dyDescent="0.25">
      <c r="A9" s="4">
        <v>6</v>
      </c>
      <c r="B9" s="41" t="s">
        <v>204</v>
      </c>
      <c r="C9" s="42" t="s">
        <v>65</v>
      </c>
      <c r="D9" s="42" t="s">
        <v>64</v>
      </c>
      <c r="E9" s="4" t="s">
        <v>282</v>
      </c>
      <c r="F9" s="42">
        <v>18</v>
      </c>
      <c r="G9" s="4"/>
    </row>
    <row r="10" spans="1:7" ht="82.5" x14ac:dyDescent="0.25">
      <c r="A10" s="4">
        <v>7</v>
      </c>
      <c r="B10" s="41" t="s">
        <v>205</v>
      </c>
      <c r="C10" s="42" t="s">
        <v>128</v>
      </c>
      <c r="D10" s="42" t="s">
        <v>129</v>
      </c>
      <c r="E10" s="4" t="s">
        <v>283</v>
      </c>
      <c r="F10" s="42">
        <v>14</v>
      </c>
      <c r="G10" s="4"/>
    </row>
    <row r="11" spans="1:7" ht="82.5" x14ac:dyDescent="0.25">
      <c r="A11" s="4">
        <v>8</v>
      </c>
      <c r="B11" s="41" t="s">
        <v>206</v>
      </c>
      <c r="C11" s="42" t="s">
        <v>130</v>
      </c>
      <c r="D11" s="42" t="s">
        <v>129</v>
      </c>
      <c r="E11" s="4" t="s">
        <v>284</v>
      </c>
      <c r="F11" s="42">
        <v>11</v>
      </c>
      <c r="G11" s="4"/>
    </row>
    <row r="12" spans="1:7" ht="82.5" x14ac:dyDescent="0.25">
      <c r="A12" s="4">
        <v>9</v>
      </c>
      <c r="B12" s="41" t="s">
        <v>207</v>
      </c>
      <c r="C12" s="42" t="s">
        <v>131</v>
      </c>
      <c r="D12" s="42" t="s">
        <v>129</v>
      </c>
      <c r="E12" s="4" t="s">
        <v>285</v>
      </c>
      <c r="F12" s="42">
        <v>11</v>
      </c>
      <c r="G12" s="4"/>
    </row>
    <row r="13" spans="1:7" ht="66" x14ac:dyDescent="0.25">
      <c r="A13" s="4">
        <v>10</v>
      </c>
      <c r="B13" s="41" t="s">
        <v>208</v>
      </c>
      <c r="C13" s="42" t="s">
        <v>132</v>
      </c>
      <c r="D13" s="42" t="s">
        <v>129</v>
      </c>
      <c r="E13" s="4" t="s">
        <v>286</v>
      </c>
      <c r="F13" s="42">
        <v>12</v>
      </c>
      <c r="G13" s="4"/>
    </row>
    <row r="14" spans="1:7" ht="82.5" x14ac:dyDescent="0.25">
      <c r="A14" s="4">
        <v>11</v>
      </c>
      <c r="B14" s="41" t="s">
        <v>209</v>
      </c>
      <c r="C14" s="42" t="s">
        <v>133</v>
      </c>
      <c r="D14" s="42" t="s">
        <v>129</v>
      </c>
      <c r="E14" s="4" t="s">
        <v>287</v>
      </c>
      <c r="F14" s="42">
        <v>12</v>
      </c>
      <c r="G14" s="4"/>
    </row>
    <row r="15" spans="1:7" ht="82.5" x14ac:dyDescent="0.25">
      <c r="A15" s="4">
        <v>12</v>
      </c>
      <c r="B15" s="41" t="s">
        <v>210</v>
      </c>
      <c r="C15" s="42" t="s">
        <v>134</v>
      </c>
      <c r="D15" s="42" t="s">
        <v>64</v>
      </c>
      <c r="E15" s="4" t="s">
        <v>288</v>
      </c>
      <c r="F15" s="42">
        <v>24</v>
      </c>
      <c r="G15" s="4"/>
    </row>
    <row r="16" spans="1:7" ht="82.5" x14ac:dyDescent="0.25">
      <c r="A16" s="4">
        <v>13</v>
      </c>
      <c r="B16" s="41" t="s">
        <v>211</v>
      </c>
      <c r="C16" s="42" t="s">
        <v>66</v>
      </c>
      <c r="D16" s="42" t="s">
        <v>64</v>
      </c>
      <c r="E16" s="4" t="s">
        <v>289</v>
      </c>
      <c r="F16" s="42">
        <v>27</v>
      </c>
      <c r="G16" s="4"/>
    </row>
    <row r="17" spans="1:7" ht="66" x14ac:dyDescent="0.25">
      <c r="A17" s="4">
        <v>14</v>
      </c>
      <c r="B17" s="43" t="s">
        <v>212</v>
      </c>
      <c r="C17" s="42" t="s">
        <v>135</v>
      </c>
      <c r="D17" s="42" t="s">
        <v>81</v>
      </c>
      <c r="E17" s="4" t="s">
        <v>290</v>
      </c>
      <c r="F17" s="42">
        <v>20</v>
      </c>
      <c r="G17" s="4"/>
    </row>
    <row r="18" spans="1:7" ht="66" x14ac:dyDescent="0.25">
      <c r="A18" s="4">
        <v>15</v>
      </c>
      <c r="B18" s="41" t="s">
        <v>213</v>
      </c>
      <c r="C18" s="42" t="s">
        <v>136</v>
      </c>
      <c r="D18" s="42" t="s">
        <v>81</v>
      </c>
      <c r="E18" s="4" t="s">
        <v>291</v>
      </c>
      <c r="F18" s="42">
        <v>25</v>
      </c>
      <c r="G18" s="4"/>
    </row>
    <row r="19" spans="1:7" ht="66" x14ac:dyDescent="0.25">
      <c r="A19" s="4">
        <v>16</v>
      </c>
      <c r="B19" s="43" t="s">
        <v>214</v>
      </c>
      <c r="C19" s="42" t="s">
        <v>137</v>
      </c>
      <c r="D19" s="42" t="s">
        <v>81</v>
      </c>
      <c r="E19" s="4" t="s">
        <v>292</v>
      </c>
      <c r="F19" s="42">
        <v>23</v>
      </c>
      <c r="G19" s="4"/>
    </row>
    <row r="20" spans="1:7" ht="66" x14ac:dyDescent="0.25">
      <c r="A20" s="4">
        <v>17</v>
      </c>
      <c r="B20" s="41" t="s">
        <v>215</v>
      </c>
      <c r="C20" s="42" t="s">
        <v>138</v>
      </c>
      <c r="D20" s="42" t="s">
        <v>81</v>
      </c>
      <c r="E20" s="4" t="s">
        <v>293</v>
      </c>
      <c r="F20" s="42">
        <v>18</v>
      </c>
      <c r="G20" s="4"/>
    </row>
    <row r="21" spans="1:7" ht="66" x14ac:dyDescent="0.25">
      <c r="A21" s="4">
        <v>18</v>
      </c>
      <c r="B21" s="41" t="s">
        <v>216</v>
      </c>
      <c r="C21" s="42" t="s">
        <v>139</v>
      </c>
      <c r="D21" s="42" t="s">
        <v>81</v>
      </c>
      <c r="E21" s="4" t="s">
        <v>294</v>
      </c>
      <c r="F21" s="42">
        <v>15</v>
      </c>
      <c r="G21" s="4"/>
    </row>
    <row r="22" spans="1:7" ht="82.5" x14ac:dyDescent="0.25">
      <c r="A22" s="4">
        <v>19</v>
      </c>
      <c r="B22" s="41" t="s">
        <v>217</v>
      </c>
      <c r="C22" s="42" t="s">
        <v>140</v>
      </c>
      <c r="D22" s="42" t="s">
        <v>81</v>
      </c>
      <c r="E22" s="4" t="s">
        <v>295</v>
      </c>
      <c r="F22" s="42">
        <v>19</v>
      </c>
      <c r="G22" s="4"/>
    </row>
    <row r="23" spans="1:7" ht="99" x14ac:dyDescent="0.25">
      <c r="A23" s="4">
        <v>20</v>
      </c>
      <c r="B23" s="41" t="s">
        <v>218</v>
      </c>
      <c r="C23" s="42" t="s">
        <v>141</v>
      </c>
      <c r="D23" s="42" t="s">
        <v>81</v>
      </c>
      <c r="E23" s="4" t="s">
        <v>296</v>
      </c>
      <c r="F23" s="42">
        <v>14</v>
      </c>
      <c r="G23" s="4"/>
    </row>
    <row r="24" spans="1:7" ht="82.5" x14ac:dyDescent="0.25">
      <c r="A24" s="4">
        <v>21</v>
      </c>
      <c r="B24" s="41" t="s">
        <v>219</v>
      </c>
      <c r="C24" s="42" t="s">
        <v>142</v>
      </c>
      <c r="D24" s="42" t="s">
        <v>78</v>
      </c>
      <c r="E24" s="4" t="s">
        <v>297</v>
      </c>
      <c r="F24" s="42">
        <v>13</v>
      </c>
      <c r="G24" s="4"/>
    </row>
    <row r="25" spans="1:7" ht="66" x14ac:dyDescent="0.25">
      <c r="A25" s="4">
        <v>22</v>
      </c>
      <c r="B25" s="41" t="s">
        <v>220</v>
      </c>
      <c r="C25" s="42" t="s">
        <v>143</v>
      </c>
      <c r="D25" s="42" t="s">
        <v>144</v>
      </c>
      <c r="E25" s="4" t="s">
        <v>298</v>
      </c>
      <c r="F25" s="42">
        <v>26</v>
      </c>
      <c r="G25" s="4"/>
    </row>
    <row r="26" spans="1:7" ht="82.5" x14ac:dyDescent="0.25">
      <c r="A26" s="4">
        <v>23</v>
      </c>
      <c r="B26" s="41" t="s">
        <v>221</v>
      </c>
      <c r="C26" s="42" t="s">
        <v>145</v>
      </c>
      <c r="D26" s="42" t="s">
        <v>73</v>
      </c>
      <c r="E26" s="4" t="s">
        <v>299</v>
      </c>
      <c r="F26" s="42">
        <v>26</v>
      </c>
      <c r="G26" s="4"/>
    </row>
    <row r="27" spans="1:7" ht="82.5" x14ac:dyDescent="0.25">
      <c r="A27" s="4">
        <v>24</v>
      </c>
      <c r="B27" s="43" t="s">
        <v>222</v>
      </c>
      <c r="C27" s="42" t="s">
        <v>72</v>
      </c>
      <c r="D27" s="42" t="s">
        <v>73</v>
      </c>
      <c r="E27" s="4" t="s">
        <v>300</v>
      </c>
      <c r="F27" s="42">
        <v>15</v>
      </c>
      <c r="G27" s="4"/>
    </row>
    <row r="28" spans="1:7" ht="66" x14ac:dyDescent="0.25">
      <c r="A28" s="4">
        <v>25</v>
      </c>
      <c r="B28" s="43" t="s">
        <v>223</v>
      </c>
      <c r="C28" s="42" t="s">
        <v>146</v>
      </c>
      <c r="D28" s="42" t="s">
        <v>71</v>
      </c>
      <c r="E28" s="4" t="s">
        <v>301</v>
      </c>
      <c r="F28" s="42">
        <v>14</v>
      </c>
      <c r="G28" s="4"/>
    </row>
    <row r="29" spans="1:7" ht="66" x14ac:dyDescent="0.25">
      <c r="A29" s="4">
        <v>26</v>
      </c>
      <c r="B29" s="43" t="s">
        <v>224</v>
      </c>
      <c r="C29" s="42" t="s">
        <v>147</v>
      </c>
      <c r="D29" s="42" t="s">
        <v>71</v>
      </c>
      <c r="E29" s="4" t="s">
        <v>302</v>
      </c>
      <c r="F29" s="42">
        <v>16</v>
      </c>
      <c r="G29" s="4"/>
    </row>
    <row r="30" spans="1:7" ht="82.5" x14ac:dyDescent="0.25">
      <c r="A30" s="4">
        <v>27</v>
      </c>
      <c r="B30" s="43" t="s">
        <v>225</v>
      </c>
      <c r="C30" s="42" t="s">
        <v>148</v>
      </c>
      <c r="D30" s="42" t="s">
        <v>71</v>
      </c>
      <c r="E30" s="4" t="s">
        <v>303</v>
      </c>
      <c r="F30" s="42">
        <v>14</v>
      </c>
      <c r="G30" s="4"/>
    </row>
    <row r="31" spans="1:7" ht="82.5" x14ac:dyDescent="0.25">
      <c r="A31" s="4">
        <v>28</v>
      </c>
      <c r="B31" s="41" t="s">
        <v>226</v>
      </c>
      <c r="C31" s="42" t="s">
        <v>149</v>
      </c>
      <c r="D31" s="42" t="s">
        <v>64</v>
      </c>
      <c r="E31" s="4" t="s">
        <v>304</v>
      </c>
      <c r="F31" s="42">
        <v>10</v>
      </c>
      <c r="G31" s="4"/>
    </row>
    <row r="32" spans="1:7" ht="82.5" x14ac:dyDescent="0.25">
      <c r="A32" s="4">
        <v>29</v>
      </c>
      <c r="B32" s="41" t="s">
        <v>227</v>
      </c>
      <c r="C32" s="42" t="s">
        <v>150</v>
      </c>
      <c r="D32" s="42" t="s">
        <v>64</v>
      </c>
      <c r="E32" s="4" t="s">
        <v>305</v>
      </c>
      <c r="F32" s="42">
        <v>15</v>
      </c>
      <c r="G32" s="4"/>
    </row>
    <row r="33" spans="1:7" ht="82.5" x14ac:dyDescent="0.25">
      <c r="A33" s="4">
        <v>30</v>
      </c>
      <c r="B33" s="41" t="s">
        <v>228</v>
      </c>
      <c r="C33" s="42" t="s">
        <v>63</v>
      </c>
      <c r="D33" s="42" t="s">
        <v>64</v>
      </c>
      <c r="E33" s="4" t="s">
        <v>306</v>
      </c>
      <c r="F33" s="42">
        <v>18</v>
      </c>
      <c r="G33" s="4"/>
    </row>
    <row r="34" spans="1:7" ht="82.5" x14ac:dyDescent="0.25">
      <c r="A34" s="4">
        <v>31</v>
      </c>
      <c r="B34" s="41" t="s">
        <v>229</v>
      </c>
      <c r="C34" s="42" t="s">
        <v>151</v>
      </c>
      <c r="D34" s="42" t="s">
        <v>64</v>
      </c>
      <c r="E34" s="4" t="s">
        <v>307</v>
      </c>
      <c r="F34" s="42">
        <v>18</v>
      </c>
      <c r="G34" s="4"/>
    </row>
    <row r="35" spans="1:7" ht="82.5" x14ac:dyDescent="0.25">
      <c r="A35" s="4">
        <v>32</v>
      </c>
      <c r="B35" s="43" t="s">
        <v>230</v>
      </c>
      <c r="C35" s="42" t="s">
        <v>152</v>
      </c>
      <c r="D35" s="42" t="s">
        <v>71</v>
      </c>
      <c r="E35" s="4" t="s">
        <v>308</v>
      </c>
      <c r="F35" s="42">
        <v>13</v>
      </c>
      <c r="G35" s="4"/>
    </row>
    <row r="36" spans="1:7" ht="82.5" x14ac:dyDescent="0.25">
      <c r="A36" s="4">
        <v>33</v>
      </c>
      <c r="B36" s="43" t="s">
        <v>231</v>
      </c>
      <c r="C36" s="42" t="s">
        <v>153</v>
      </c>
      <c r="D36" s="42" t="s">
        <v>71</v>
      </c>
      <c r="E36" s="4" t="s">
        <v>309</v>
      </c>
      <c r="F36" s="42">
        <v>16</v>
      </c>
      <c r="G36" s="4"/>
    </row>
    <row r="37" spans="1:7" ht="82.5" x14ac:dyDescent="0.25">
      <c r="A37" s="4">
        <v>34</v>
      </c>
      <c r="B37" s="43" t="s">
        <v>232</v>
      </c>
      <c r="C37" s="42" t="s">
        <v>154</v>
      </c>
      <c r="D37" s="42" t="s">
        <v>71</v>
      </c>
      <c r="E37" s="4" t="s">
        <v>310</v>
      </c>
      <c r="F37" s="42">
        <v>24</v>
      </c>
      <c r="G37" s="4"/>
    </row>
    <row r="38" spans="1:7" ht="66" x14ac:dyDescent="0.25">
      <c r="A38" s="4">
        <v>35</v>
      </c>
      <c r="B38" s="41" t="s">
        <v>233</v>
      </c>
      <c r="C38" s="42" t="s">
        <v>155</v>
      </c>
      <c r="D38" s="42" t="s">
        <v>67</v>
      </c>
      <c r="E38" s="4" t="s">
        <v>311</v>
      </c>
      <c r="F38" s="42">
        <v>12</v>
      </c>
      <c r="G38" s="4"/>
    </row>
    <row r="39" spans="1:7" ht="82.5" x14ac:dyDescent="0.25">
      <c r="A39" s="4">
        <v>36</v>
      </c>
      <c r="B39" s="43" t="s">
        <v>234</v>
      </c>
      <c r="C39" s="42" t="s">
        <v>156</v>
      </c>
      <c r="D39" s="42" t="s">
        <v>67</v>
      </c>
      <c r="E39" s="4" t="s">
        <v>312</v>
      </c>
      <c r="F39" s="42">
        <v>15</v>
      </c>
      <c r="G39" s="4"/>
    </row>
    <row r="40" spans="1:7" ht="66" x14ac:dyDescent="0.25">
      <c r="A40" s="4">
        <v>37</v>
      </c>
      <c r="B40" s="41" t="s">
        <v>235</v>
      </c>
      <c r="C40" s="42" t="s">
        <v>157</v>
      </c>
      <c r="D40" s="42" t="s">
        <v>67</v>
      </c>
      <c r="E40" s="4" t="s">
        <v>313</v>
      </c>
      <c r="F40" s="42">
        <v>23</v>
      </c>
      <c r="G40" s="4"/>
    </row>
    <row r="41" spans="1:7" ht="66" x14ac:dyDescent="0.25">
      <c r="A41" s="4">
        <v>38</v>
      </c>
      <c r="B41" s="41" t="s">
        <v>236</v>
      </c>
      <c r="C41" s="42" t="s">
        <v>68</v>
      </c>
      <c r="D41" s="42" t="s">
        <v>67</v>
      </c>
      <c r="E41" s="4" t="s">
        <v>314</v>
      </c>
      <c r="F41" s="42">
        <v>19</v>
      </c>
      <c r="G41" s="4"/>
    </row>
    <row r="42" spans="1:7" ht="66" x14ac:dyDescent="0.25">
      <c r="A42" s="4">
        <v>39</v>
      </c>
      <c r="B42" s="41" t="s">
        <v>237</v>
      </c>
      <c r="C42" s="42" t="s">
        <v>158</v>
      </c>
      <c r="D42" s="42" t="s">
        <v>67</v>
      </c>
      <c r="E42" s="4" t="s">
        <v>315</v>
      </c>
      <c r="F42" s="42">
        <v>16</v>
      </c>
      <c r="G42" s="4"/>
    </row>
    <row r="43" spans="1:7" ht="66" x14ac:dyDescent="0.25">
      <c r="A43" s="4">
        <v>40</v>
      </c>
      <c r="B43" s="41" t="s">
        <v>238</v>
      </c>
      <c r="C43" s="42" t="s">
        <v>159</v>
      </c>
      <c r="D43" s="42" t="s">
        <v>70</v>
      </c>
      <c r="E43" s="4" t="s">
        <v>316</v>
      </c>
      <c r="F43" s="42">
        <v>17</v>
      </c>
      <c r="G43" s="4"/>
    </row>
    <row r="44" spans="1:7" ht="82.5" x14ac:dyDescent="0.25">
      <c r="A44" s="4">
        <v>41</v>
      </c>
      <c r="B44" s="41" t="s">
        <v>239</v>
      </c>
      <c r="C44" s="42" t="s">
        <v>160</v>
      </c>
      <c r="D44" s="42" t="s">
        <v>70</v>
      </c>
      <c r="E44" s="4" t="s">
        <v>317</v>
      </c>
      <c r="F44" s="42">
        <v>11</v>
      </c>
      <c r="G44" s="4"/>
    </row>
    <row r="45" spans="1:7" ht="82.5" x14ac:dyDescent="0.25">
      <c r="A45" s="4">
        <v>42</v>
      </c>
      <c r="B45" s="41" t="s">
        <v>240</v>
      </c>
      <c r="C45" s="42" t="s">
        <v>161</v>
      </c>
      <c r="D45" s="42" t="s">
        <v>70</v>
      </c>
      <c r="E45" s="4" t="s">
        <v>318</v>
      </c>
      <c r="F45" s="42">
        <v>18</v>
      </c>
      <c r="G45" s="4"/>
    </row>
    <row r="46" spans="1:7" ht="82.5" x14ac:dyDescent="0.25">
      <c r="A46" s="4">
        <v>43</v>
      </c>
      <c r="B46" s="43" t="s">
        <v>241</v>
      </c>
      <c r="C46" s="42" t="s">
        <v>162</v>
      </c>
      <c r="D46" s="42" t="s">
        <v>74</v>
      </c>
      <c r="E46" s="4" t="s">
        <v>319</v>
      </c>
      <c r="F46" s="42">
        <v>12</v>
      </c>
      <c r="G46" s="4"/>
    </row>
    <row r="47" spans="1:7" ht="66" x14ac:dyDescent="0.25">
      <c r="A47" s="4">
        <v>44</v>
      </c>
      <c r="B47" s="41" t="s">
        <v>242</v>
      </c>
      <c r="C47" s="42" t="s">
        <v>163</v>
      </c>
      <c r="D47" s="42" t="s">
        <v>74</v>
      </c>
      <c r="E47" s="4" t="s">
        <v>320</v>
      </c>
      <c r="F47" s="42">
        <v>10</v>
      </c>
      <c r="G47" s="4"/>
    </row>
    <row r="48" spans="1:7" ht="66" x14ac:dyDescent="0.25">
      <c r="A48" s="4">
        <v>45</v>
      </c>
      <c r="B48" s="41" t="s">
        <v>243</v>
      </c>
      <c r="C48" s="42" t="s">
        <v>75</v>
      </c>
      <c r="D48" s="42" t="s">
        <v>74</v>
      </c>
      <c r="E48" s="4" t="s">
        <v>321</v>
      </c>
      <c r="F48" s="42">
        <v>16</v>
      </c>
      <c r="G48" s="4"/>
    </row>
    <row r="49" spans="1:7" ht="66" x14ac:dyDescent="0.25">
      <c r="A49" s="4">
        <v>46</v>
      </c>
      <c r="B49" s="43" t="s">
        <v>244</v>
      </c>
      <c r="C49" s="42" t="s">
        <v>164</v>
      </c>
      <c r="D49" s="42" t="s">
        <v>74</v>
      </c>
      <c r="E49" s="4" t="s">
        <v>322</v>
      </c>
      <c r="F49" s="42">
        <v>11</v>
      </c>
      <c r="G49" s="4"/>
    </row>
    <row r="50" spans="1:7" ht="66" x14ac:dyDescent="0.25">
      <c r="A50" s="4">
        <v>47</v>
      </c>
      <c r="B50" s="43" t="s">
        <v>245</v>
      </c>
      <c r="C50" s="42" t="s">
        <v>165</v>
      </c>
      <c r="D50" s="42" t="s">
        <v>74</v>
      </c>
      <c r="E50" s="4" t="s">
        <v>323</v>
      </c>
      <c r="F50" s="42">
        <v>17</v>
      </c>
      <c r="G50" s="4"/>
    </row>
    <row r="51" spans="1:7" ht="66" x14ac:dyDescent="0.25">
      <c r="A51" s="4">
        <v>48</v>
      </c>
      <c r="B51" s="43" t="s">
        <v>246</v>
      </c>
      <c r="C51" s="42" t="s">
        <v>166</v>
      </c>
      <c r="D51" s="42" t="s">
        <v>74</v>
      </c>
      <c r="E51" s="4" t="s">
        <v>324</v>
      </c>
      <c r="F51" s="42">
        <v>21</v>
      </c>
      <c r="G51" s="4"/>
    </row>
    <row r="52" spans="1:7" ht="66" x14ac:dyDescent="0.25">
      <c r="A52" s="4">
        <v>49</v>
      </c>
      <c r="B52" s="41" t="s">
        <v>247</v>
      </c>
      <c r="C52" s="42" t="s">
        <v>167</v>
      </c>
      <c r="D52" s="42" t="s">
        <v>69</v>
      </c>
      <c r="E52" s="4" t="s">
        <v>325</v>
      </c>
      <c r="F52" s="42">
        <v>17</v>
      </c>
      <c r="G52" s="4"/>
    </row>
    <row r="53" spans="1:7" ht="82.5" x14ac:dyDescent="0.25">
      <c r="A53" s="4">
        <v>50</v>
      </c>
      <c r="B53" s="41" t="s">
        <v>248</v>
      </c>
      <c r="C53" s="42" t="s">
        <v>168</v>
      </c>
      <c r="D53" s="42" t="s">
        <v>73</v>
      </c>
      <c r="E53" s="4" t="s">
        <v>326</v>
      </c>
      <c r="F53" s="42">
        <v>25</v>
      </c>
      <c r="G53" s="4"/>
    </row>
    <row r="54" spans="1:7" ht="82.5" x14ac:dyDescent="0.25">
      <c r="A54" s="4">
        <v>51</v>
      </c>
      <c r="B54" s="41" t="s">
        <v>249</v>
      </c>
      <c r="C54" s="42" t="s">
        <v>169</v>
      </c>
      <c r="D54" s="42" t="s">
        <v>73</v>
      </c>
      <c r="E54" s="4" t="s">
        <v>327</v>
      </c>
      <c r="F54" s="42">
        <v>21</v>
      </c>
      <c r="G54" s="4"/>
    </row>
    <row r="55" spans="1:7" ht="82.5" x14ac:dyDescent="0.25">
      <c r="A55" s="4">
        <v>52</v>
      </c>
      <c r="B55" s="43" t="s">
        <v>250</v>
      </c>
      <c r="C55" s="42" t="s">
        <v>170</v>
      </c>
      <c r="D55" s="42" t="s">
        <v>74</v>
      </c>
      <c r="E55" s="4" t="s">
        <v>328</v>
      </c>
      <c r="F55" s="42">
        <v>15</v>
      </c>
      <c r="G55" s="4"/>
    </row>
    <row r="56" spans="1:7" ht="82.5" x14ac:dyDescent="0.25">
      <c r="A56" s="4">
        <v>53</v>
      </c>
      <c r="B56" s="43" t="s">
        <v>251</v>
      </c>
      <c r="C56" s="42" t="s">
        <v>171</v>
      </c>
      <c r="D56" s="42" t="s">
        <v>71</v>
      </c>
      <c r="E56" s="4" t="s">
        <v>329</v>
      </c>
      <c r="F56" s="42">
        <v>14</v>
      </c>
      <c r="G56" s="4"/>
    </row>
    <row r="57" spans="1:7" ht="66" x14ac:dyDescent="0.25">
      <c r="A57" s="4">
        <v>54</v>
      </c>
      <c r="B57" s="43" t="s">
        <v>252</v>
      </c>
      <c r="C57" s="42" t="s">
        <v>172</v>
      </c>
      <c r="D57" s="42" t="s">
        <v>71</v>
      </c>
      <c r="E57" s="4" t="s">
        <v>330</v>
      </c>
      <c r="F57" s="42">
        <v>17</v>
      </c>
      <c r="G57" s="4"/>
    </row>
    <row r="58" spans="1:7" ht="82.5" x14ac:dyDescent="0.25">
      <c r="A58" s="4">
        <v>55</v>
      </c>
      <c r="B58" s="41" t="s">
        <v>253</v>
      </c>
      <c r="C58" s="42" t="s">
        <v>79</v>
      </c>
      <c r="D58" s="42" t="s">
        <v>78</v>
      </c>
      <c r="E58" s="4" t="s">
        <v>331</v>
      </c>
      <c r="F58" s="42">
        <v>12</v>
      </c>
      <c r="G58" s="4"/>
    </row>
    <row r="59" spans="1:7" ht="66" x14ac:dyDescent="0.25">
      <c r="A59" s="4">
        <v>56</v>
      </c>
      <c r="B59" s="41" t="s">
        <v>254</v>
      </c>
      <c r="C59" s="42" t="s">
        <v>173</v>
      </c>
      <c r="D59" s="42" t="s">
        <v>78</v>
      </c>
      <c r="E59" s="4" t="s">
        <v>332</v>
      </c>
      <c r="F59" s="42">
        <v>22</v>
      </c>
      <c r="G59" s="4"/>
    </row>
    <row r="60" spans="1:7" ht="66" x14ac:dyDescent="0.25">
      <c r="A60" s="4">
        <v>57</v>
      </c>
      <c r="B60" s="41" t="s">
        <v>255</v>
      </c>
      <c r="C60" s="42" t="s">
        <v>174</v>
      </c>
      <c r="D60" s="42" t="s">
        <v>78</v>
      </c>
      <c r="E60" s="4" t="s">
        <v>333</v>
      </c>
      <c r="F60" s="42">
        <v>21</v>
      </c>
      <c r="G60" s="4"/>
    </row>
    <row r="61" spans="1:7" ht="82.5" x14ac:dyDescent="0.25">
      <c r="A61" s="4">
        <v>58</v>
      </c>
      <c r="B61" s="41" t="s">
        <v>256</v>
      </c>
      <c r="C61" s="42" t="s">
        <v>175</v>
      </c>
      <c r="D61" s="42" t="s">
        <v>77</v>
      </c>
      <c r="E61" s="4" t="s">
        <v>334</v>
      </c>
      <c r="F61" s="42">
        <v>21</v>
      </c>
      <c r="G61" s="4"/>
    </row>
    <row r="62" spans="1:7" ht="66" x14ac:dyDescent="0.25">
      <c r="A62" s="4">
        <v>59</v>
      </c>
      <c r="B62" s="41" t="s">
        <v>257</v>
      </c>
      <c r="C62" s="42" t="s">
        <v>176</v>
      </c>
      <c r="D62" s="42" t="s">
        <v>77</v>
      </c>
      <c r="E62" s="4" t="s">
        <v>335</v>
      </c>
      <c r="F62" s="42">
        <v>19</v>
      </c>
      <c r="G62" s="4"/>
    </row>
    <row r="63" spans="1:7" ht="66" x14ac:dyDescent="0.25">
      <c r="A63" s="4">
        <v>60</v>
      </c>
      <c r="B63" s="41" t="s">
        <v>258</v>
      </c>
      <c r="C63" s="42" t="s">
        <v>177</v>
      </c>
      <c r="D63" s="42" t="s">
        <v>78</v>
      </c>
      <c r="E63" s="4" t="s">
        <v>336</v>
      </c>
      <c r="F63" s="42">
        <v>15</v>
      </c>
      <c r="G63" s="4"/>
    </row>
    <row r="64" spans="1:7" ht="66" x14ac:dyDescent="0.25">
      <c r="A64" s="4">
        <v>61</v>
      </c>
      <c r="B64" s="41" t="s">
        <v>259</v>
      </c>
      <c r="C64" s="42" t="s">
        <v>178</v>
      </c>
      <c r="D64" s="42" t="s">
        <v>78</v>
      </c>
      <c r="E64" s="4" t="s">
        <v>337</v>
      </c>
      <c r="F64" s="42">
        <v>15</v>
      </c>
      <c r="G64" s="4"/>
    </row>
    <row r="65" spans="1:7" ht="66" x14ac:dyDescent="0.25">
      <c r="A65" s="4">
        <v>62</v>
      </c>
      <c r="B65" s="41" t="s">
        <v>260</v>
      </c>
      <c r="C65" s="42" t="s">
        <v>179</v>
      </c>
      <c r="D65" s="42" t="s">
        <v>78</v>
      </c>
      <c r="E65" s="4" t="s">
        <v>338</v>
      </c>
      <c r="F65" s="42">
        <v>17</v>
      </c>
      <c r="G65" s="4"/>
    </row>
    <row r="66" spans="1:7" ht="66" x14ac:dyDescent="0.25">
      <c r="A66" s="4">
        <v>63</v>
      </c>
      <c r="B66" s="41" t="s">
        <v>261</v>
      </c>
      <c r="C66" s="42" t="s">
        <v>180</v>
      </c>
      <c r="D66" s="42" t="s">
        <v>78</v>
      </c>
      <c r="E66" s="4" t="s">
        <v>339</v>
      </c>
      <c r="F66" s="42">
        <v>17</v>
      </c>
      <c r="G66" s="4"/>
    </row>
    <row r="67" spans="1:7" ht="66" x14ac:dyDescent="0.25">
      <c r="A67" s="4">
        <v>64</v>
      </c>
      <c r="B67" s="43" t="s">
        <v>262</v>
      </c>
      <c r="C67" s="42" t="s">
        <v>181</v>
      </c>
      <c r="D67" s="42" t="s">
        <v>78</v>
      </c>
      <c r="E67" s="4" t="s">
        <v>340</v>
      </c>
      <c r="F67" s="42">
        <v>20</v>
      </c>
      <c r="G67" s="4"/>
    </row>
    <row r="68" spans="1:7" ht="66" x14ac:dyDescent="0.25">
      <c r="A68" s="4">
        <v>65</v>
      </c>
      <c r="B68" s="41" t="s">
        <v>263</v>
      </c>
      <c r="C68" s="42" t="s">
        <v>182</v>
      </c>
      <c r="D68" s="42" t="s">
        <v>78</v>
      </c>
      <c r="E68" s="4" t="s">
        <v>341</v>
      </c>
      <c r="F68" s="42">
        <v>12</v>
      </c>
      <c r="G68" s="4"/>
    </row>
    <row r="69" spans="1:7" ht="66" x14ac:dyDescent="0.25">
      <c r="A69" s="4">
        <v>66</v>
      </c>
      <c r="B69" s="44" t="s">
        <v>264</v>
      </c>
      <c r="C69" s="45" t="s">
        <v>183</v>
      </c>
      <c r="D69" s="45" t="s">
        <v>184</v>
      </c>
      <c r="E69" s="4" t="s">
        <v>342</v>
      </c>
      <c r="F69" s="42">
        <v>12</v>
      </c>
      <c r="G69" s="4"/>
    </row>
    <row r="70" spans="1:7" ht="82.5" x14ac:dyDescent="0.25">
      <c r="A70" s="4">
        <v>67</v>
      </c>
      <c r="B70" s="41" t="s">
        <v>265</v>
      </c>
      <c r="C70" s="42" t="s">
        <v>185</v>
      </c>
      <c r="D70" s="42" t="s">
        <v>77</v>
      </c>
      <c r="E70" s="4" t="s">
        <v>343</v>
      </c>
      <c r="F70" s="42">
        <v>18</v>
      </c>
      <c r="G70" s="4"/>
    </row>
    <row r="71" spans="1:7" ht="83.25" x14ac:dyDescent="0.25">
      <c r="A71" s="4">
        <v>68</v>
      </c>
      <c r="B71" s="41" t="s">
        <v>266</v>
      </c>
      <c r="C71" s="42" t="s">
        <v>186</v>
      </c>
      <c r="D71" s="42" t="s">
        <v>69</v>
      </c>
      <c r="E71" s="4" t="s">
        <v>344</v>
      </c>
      <c r="F71" s="42">
        <v>22</v>
      </c>
      <c r="G71" s="4"/>
    </row>
    <row r="72" spans="1:7" ht="82.5" x14ac:dyDescent="0.25">
      <c r="A72" s="4">
        <v>69</v>
      </c>
      <c r="B72" s="41" t="s">
        <v>267</v>
      </c>
      <c r="C72" s="42" t="s">
        <v>187</v>
      </c>
      <c r="D72" s="42" t="s">
        <v>77</v>
      </c>
      <c r="E72" s="4" t="s">
        <v>345</v>
      </c>
      <c r="F72" s="42">
        <v>24</v>
      </c>
      <c r="G72" s="4"/>
    </row>
    <row r="73" spans="1:7" ht="66" x14ac:dyDescent="0.25">
      <c r="A73" s="4">
        <v>70</v>
      </c>
      <c r="B73" s="41" t="s">
        <v>268</v>
      </c>
      <c r="C73" s="42" t="s">
        <v>76</v>
      </c>
      <c r="D73" s="42" t="s">
        <v>77</v>
      </c>
      <c r="E73" s="4" t="s">
        <v>346</v>
      </c>
      <c r="F73" s="42">
        <v>10</v>
      </c>
      <c r="G73" s="4"/>
    </row>
    <row r="74" spans="1:7" ht="66" x14ac:dyDescent="0.25">
      <c r="A74" s="4">
        <v>71</v>
      </c>
      <c r="B74" s="41" t="s">
        <v>269</v>
      </c>
      <c r="C74" s="42" t="s">
        <v>188</v>
      </c>
      <c r="D74" s="42" t="s">
        <v>77</v>
      </c>
      <c r="E74" s="4" t="s">
        <v>347</v>
      </c>
      <c r="F74" s="42">
        <v>14</v>
      </c>
      <c r="G74" s="4"/>
    </row>
    <row r="75" spans="1:7" ht="66" x14ac:dyDescent="0.25">
      <c r="A75" s="4">
        <v>72</v>
      </c>
      <c r="B75" s="41" t="s">
        <v>270</v>
      </c>
      <c r="C75" s="42" t="s">
        <v>189</v>
      </c>
      <c r="D75" s="42" t="s">
        <v>71</v>
      </c>
      <c r="E75" s="4" t="s">
        <v>348</v>
      </c>
      <c r="F75" s="42">
        <v>21</v>
      </c>
      <c r="G75" s="4"/>
    </row>
    <row r="76" spans="1:7" ht="66" x14ac:dyDescent="0.25">
      <c r="A76" s="4">
        <v>73</v>
      </c>
      <c r="B76" s="41" t="s">
        <v>271</v>
      </c>
      <c r="C76" s="42" t="s">
        <v>190</v>
      </c>
      <c r="D76" s="42" t="s">
        <v>71</v>
      </c>
      <c r="E76" s="4" t="s">
        <v>349</v>
      </c>
      <c r="F76" s="42">
        <v>23</v>
      </c>
      <c r="G76" s="4"/>
    </row>
    <row r="77" spans="1:7" ht="82.5" x14ac:dyDescent="0.25">
      <c r="A77" s="4">
        <v>74</v>
      </c>
      <c r="B77" s="41" t="s">
        <v>272</v>
      </c>
      <c r="C77" s="42" t="s">
        <v>191</v>
      </c>
      <c r="D77" s="42" t="s">
        <v>71</v>
      </c>
      <c r="E77" s="4" t="s">
        <v>350</v>
      </c>
      <c r="F77" s="42">
        <v>12</v>
      </c>
      <c r="G77" s="4"/>
    </row>
    <row r="78" spans="1:7" ht="82.5" x14ac:dyDescent="0.25">
      <c r="A78" s="4">
        <v>75</v>
      </c>
      <c r="B78" s="41" t="s">
        <v>273</v>
      </c>
      <c r="C78" s="42" t="s">
        <v>192</v>
      </c>
      <c r="D78" s="42" t="s">
        <v>81</v>
      </c>
      <c r="E78" s="4" t="s">
        <v>351</v>
      </c>
      <c r="F78" s="42">
        <v>15</v>
      </c>
      <c r="G78" s="4"/>
    </row>
    <row r="79" spans="1:7" ht="66" x14ac:dyDescent="0.25">
      <c r="A79" s="4">
        <v>76</v>
      </c>
      <c r="B79" s="41" t="s">
        <v>274</v>
      </c>
      <c r="C79" s="42" t="s">
        <v>193</v>
      </c>
      <c r="D79" s="42" t="s">
        <v>81</v>
      </c>
      <c r="E79" s="4" t="s">
        <v>352</v>
      </c>
      <c r="F79" s="42">
        <v>19</v>
      </c>
      <c r="G79" s="4"/>
    </row>
    <row r="80" spans="1:7" ht="66" x14ac:dyDescent="0.25">
      <c r="A80" s="4">
        <v>77</v>
      </c>
      <c r="B80" s="43" t="s">
        <v>275</v>
      </c>
      <c r="C80" s="42" t="s">
        <v>194</v>
      </c>
      <c r="D80" s="42" t="s">
        <v>81</v>
      </c>
      <c r="E80" s="4" t="s">
        <v>353</v>
      </c>
      <c r="F80" s="42">
        <v>19</v>
      </c>
      <c r="G80" s="4"/>
    </row>
    <row r="81" spans="1:7" ht="82.5" x14ac:dyDescent="0.25">
      <c r="A81" s="4">
        <v>78</v>
      </c>
      <c r="B81" s="41" t="s">
        <v>276</v>
      </c>
      <c r="C81" s="42" t="s">
        <v>195</v>
      </c>
      <c r="D81" s="42" t="s">
        <v>129</v>
      </c>
      <c r="E81" s="4" t="s">
        <v>354</v>
      </c>
      <c r="F81" s="42">
        <v>12</v>
      </c>
      <c r="G81" s="4"/>
    </row>
    <row r="82" spans="1:7" ht="82.5" x14ac:dyDescent="0.25">
      <c r="A82" s="4">
        <v>79</v>
      </c>
      <c r="B82" s="22" t="s">
        <v>277</v>
      </c>
      <c r="C82" s="23" t="s">
        <v>196</v>
      </c>
      <c r="D82" s="23" t="s">
        <v>73</v>
      </c>
      <c r="E82" s="4" t="s">
        <v>197</v>
      </c>
      <c r="F82" s="23">
        <v>24</v>
      </c>
      <c r="G82" s="4"/>
    </row>
    <row r="83" spans="1:7" ht="16.5" x14ac:dyDescent="0.25">
      <c r="A83" s="65" t="s">
        <v>82</v>
      </c>
      <c r="B83" s="55"/>
      <c r="C83" s="55"/>
      <c r="D83" s="55"/>
      <c r="E83" s="66"/>
      <c r="F83" s="39">
        <f>SUM(F4:F82)</f>
        <v>1351</v>
      </c>
      <c r="G83" s="40"/>
    </row>
    <row r="84" spans="1:7" ht="15.75" x14ac:dyDescent="0.25">
      <c r="C84" s="5" t="s">
        <v>123</v>
      </c>
    </row>
  </sheetData>
  <mergeCells count="4">
    <mergeCell ref="A83:E83"/>
    <mergeCell ref="D1:F1"/>
    <mergeCell ref="A1:B1"/>
    <mergeCell ref="A2:F2"/>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workbookViewId="0">
      <selection activeCell="C11" sqref="C11"/>
    </sheetView>
  </sheetViews>
  <sheetFormatPr defaultRowHeight="15" x14ac:dyDescent="0.25"/>
  <cols>
    <col min="1" max="1" width="7" customWidth="1"/>
    <col min="2" max="2" width="34.140625" customWidth="1"/>
    <col min="3" max="3" width="28" customWidth="1"/>
    <col min="4" max="4" width="34.28515625" customWidth="1"/>
    <col min="5" max="5" width="10.42578125" customWidth="1"/>
  </cols>
  <sheetData>
    <row r="1" spans="1:5" s="19" customFormat="1" ht="50.25" customHeight="1" x14ac:dyDescent="0.25">
      <c r="A1" s="56" t="s">
        <v>33</v>
      </c>
      <c r="B1" s="56"/>
      <c r="C1" s="56" t="s">
        <v>34</v>
      </c>
      <c r="D1" s="56"/>
      <c r="E1" s="56"/>
    </row>
    <row r="2" spans="1:5" ht="49.5" customHeight="1" x14ac:dyDescent="0.25">
      <c r="A2" s="57" t="s">
        <v>355</v>
      </c>
      <c r="B2" s="57"/>
      <c r="C2" s="57"/>
      <c r="D2" s="57"/>
      <c r="E2" s="57"/>
    </row>
    <row r="3" spans="1:5" ht="47.25" customHeight="1" x14ac:dyDescent="0.25">
      <c r="A3" s="20" t="s">
        <v>1</v>
      </c>
      <c r="B3" s="20" t="s">
        <v>2</v>
      </c>
      <c r="C3" s="21" t="s">
        <v>91</v>
      </c>
      <c r="D3" s="32" t="s">
        <v>92</v>
      </c>
      <c r="E3" s="25" t="s">
        <v>4</v>
      </c>
    </row>
    <row r="4" spans="1:5" ht="181.5" customHeight="1" x14ac:dyDescent="0.3">
      <c r="A4" s="4">
        <v>1</v>
      </c>
      <c r="B4" s="22" t="s">
        <v>356</v>
      </c>
      <c r="C4" s="3" t="s">
        <v>357</v>
      </c>
      <c r="D4" s="33" t="s">
        <v>358</v>
      </c>
      <c r="E4" s="31"/>
    </row>
  </sheetData>
  <mergeCells count="3">
    <mergeCell ref="A1:B1"/>
    <mergeCell ref="C1:E1"/>
    <mergeCell ref="A2:E2"/>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workbookViewId="0">
      <selection activeCell="E4" sqref="E4"/>
    </sheetView>
  </sheetViews>
  <sheetFormatPr defaultRowHeight="15" x14ac:dyDescent="0.25"/>
  <cols>
    <col min="1" max="1" width="7" customWidth="1"/>
    <col min="2" max="2" width="34.140625" customWidth="1"/>
    <col min="3" max="4" width="17.42578125" customWidth="1"/>
    <col min="5" max="5" width="23.140625" customWidth="1"/>
    <col min="6" max="6" width="18.85546875" customWidth="1"/>
    <col min="7" max="7" width="19.85546875" customWidth="1"/>
  </cols>
  <sheetData>
    <row r="1" spans="1:8" s="19" customFormat="1" ht="50.25" customHeight="1" x14ac:dyDescent="0.25">
      <c r="A1" s="56" t="s">
        <v>33</v>
      </c>
      <c r="B1" s="56"/>
      <c r="C1" s="24"/>
      <c r="D1" s="56" t="s">
        <v>34</v>
      </c>
      <c r="E1" s="56"/>
      <c r="F1" s="56"/>
      <c r="G1" s="56"/>
    </row>
    <row r="2" spans="1:8" ht="49.5" customHeight="1" x14ac:dyDescent="0.25">
      <c r="A2" s="67" t="s">
        <v>359</v>
      </c>
      <c r="B2" s="67"/>
      <c r="C2" s="67"/>
      <c r="D2" s="67"/>
      <c r="E2" s="67"/>
      <c r="F2" s="67"/>
      <c r="G2" s="67"/>
    </row>
    <row r="3" spans="1:8" ht="47.25" customHeight="1" x14ac:dyDescent="0.25">
      <c r="A3" s="27" t="s">
        <v>1</v>
      </c>
      <c r="B3" s="28" t="s">
        <v>83</v>
      </c>
      <c r="C3" s="29" t="s">
        <v>84</v>
      </c>
      <c r="D3" s="28" t="s">
        <v>85</v>
      </c>
      <c r="E3" s="28" t="s">
        <v>86</v>
      </c>
      <c r="F3" s="29" t="s">
        <v>88</v>
      </c>
      <c r="G3" s="29" t="s">
        <v>87</v>
      </c>
      <c r="H3" s="30" t="s">
        <v>4</v>
      </c>
    </row>
    <row r="4" spans="1:8" ht="95.25" customHeight="1" x14ac:dyDescent="0.25">
      <c r="A4" s="4">
        <v>1</v>
      </c>
      <c r="B4" s="52" t="s">
        <v>360</v>
      </c>
      <c r="C4" s="53" t="s">
        <v>363</v>
      </c>
      <c r="D4" s="53" t="s">
        <v>362</v>
      </c>
      <c r="E4" s="54"/>
      <c r="F4" s="53" t="s">
        <v>90</v>
      </c>
      <c r="G4" s="53" t="s">
        <v>361</v>
      </c>
      <c r="H4" s="26" t="s">
        <v>89</v>
      </c>
    </row>
    <row r="5" spans="1:8" ht="84.75" customHeight="1" x14ac:dyDescent="0.25">
      <c r="A5" s="4">
        <v>2</v>
      </c>
      <c r="B5" s="52" t="s">
        <v>365</v>
      </c>
      <c r="C5" s="53" t="s">
        <v>364</v>
      </c>
      <c r="D5" s="53" t="s">
        <v>362</v>
      </c>
      <c r="E5" s="54"/>
      <c r="F5" s="53" t="s">
        <v>90</v>
      </c>
      <c r="G5" s="53" t="s">
        <v>361</v>
      </c>
      <c r="H5" s="26" t="s">
        <v>89</v>
      </c>
    </row>
    <row r="7" spans="1:8" ht="15.75" x14ac:dyDescent="0.25">
      <c r="C7" s="5" t="s">
        <v>367</v>
      </c>
    </row>
  </sheetData>
  <mergeCells count="3">
    <mergeCell ref="A1:B1"/>
    <mergeCell ref="D1:G1"/>
    <mergeCell ref="A2:G2"/>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Thống kê</vt:lpstr>
      <vt:lpstr>QG, Bộ, Tỉnh</vt:lpstr>
      <vt:lpstr>ĐT Trường</vt:lpstr>
      <vt:lpstr>Sơ hữu TT</vt:lpstr>
      <vt:lpstr>HT khoa học</vt:lpstr>
    </vt:vector>
  </TitlesOfParts>
  <Company>minhtuan6990@gmail.com / 01686898975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dcterms:created xsi:type="dcterms:W3CDTF">2022-02-09T03:00:22Z</dcterms:created>
  <dcterms:modified xsi:type="dcterms:W3CDTF">2022-02-10T04:38:29Z</dcterms:modified>
</cp:coreProperties>
</file>