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rosoft Windows\OneDrive\Tài liệu\CDIO 2021\NGHIỆM THU\NGHIỆM THU ĐỀ TÀI 3-22\Ho so Thanh toan_CDIO 2021\"/>
    </mc:Choice>
  </mc:AlternateContent>
  <bookViews>
    <workbookView xWindow="0" yWindow="0" windowWidth="28800" windowHeight="12330" activeTab="2"/>
  </bookViews>
  <sheets>
    <sheet name="Mẫu A4- cham chi tiet thang" sheetId="1" r:id="rId1"/>
    <sheet name="Mẫu A5- tong hop nhan cong" sheetId="2" r:id="rId2"/>
    <sheet name="Mau A6- ds chuyen tien" sheetId="4" r:id="rId3"/>
    <sheet name="Sheet2" sheetId="3" r:id="rId4"/>
  </sheets>
  <calcPr calcId="162913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D21" i="1"/>
  <c r="AI11" i="1"/>
  <c r="AI12" i="1"/>
  <c r="AI13" i="1"/>
  <c r="AI14" i="1"/>
  <c r="AI15" i="1"/>
  <c r="AI16" i="1"/>
  <c r="AI17" i="1"/>
  <c r="AI18" i="1"/>
  <c r="AI19" i="1"/>
  <c r="AI20" i="1"/>
  <c r="P11" i="2"/>
  <c r="P12" i="2"/>
  <c r="P13" i="2"/>
  <c r="P14" i="2"/>
  <c r="P15" i="2"/>
  <c r="P16" i="2"/>
  <c r="P17" i="2"/>
  <c r="P18" i="2"/>
  <c r="P19" i="2"/>
  <c r="P20" i="2"/>
  <c r="P10" i="2"/>
  <c r="E21" i="2"/>
  <c r="F21" i="2"/>
  <c r="G21" i="2"/>
  <c r="H21" i="2"/>
  <c r="I21" i="2"/>
  <c r="J21" i="2"/>
  <c r="K21" i="2"/>
  <c r="L21" i="2"/>
  <c r="M21" i="2"/>
  <c r="N21" i="2"/>
  <c r="O21" i="2"/>
  <c r="D21" i="2"/>
  <c r="P21" i="2" l="1"/>
  <c r="AI10" i="1" l="1"/>
  <c r="AI21" i="1" s="1"/>
</calcChain>
</file>

<file path=xl/sharedStrings.xml><?xml version="1.0" encoding="utf-8"?>
<sst xmlns="http://schemas.openxmlformats.org/spreadsheetml/2006/main" count="221" uniqueCount="82">
  <si>
    <t>TRƯỜNG ĐẠI HỌC VINH</t>
  </si>
  <si>
    <t>HỌ VÀ TÊN</t>
  </si>
  <si>
    <t>Quy ra công</t>
  </si>
  <si>
    <t>-</t>
  </si>
  <si>
    <t>+</t>
  </si>
  <si>
    <t>Người chấm công</t>
  </si>
  <si>
    <t>Ghi  chú:</t>
  </si>
  <si>
    <t>BỘ GIÁO DỤC VÀ ĐÀO TẠO</t>
  </si>
  <si>
    <t>BẢNG CHẤM CÔNG THỰC HIỆN ĐỀ TÀI NGHIÊN CỨU KHOA HỌC</t>
  </si>
  <si>
    <t>Tên đề tài:</t>
  </si>
  <si>
    <t>Mã số:</t>
  </si>
  <si>
    <t>Chủ nhiệm đề tài:</t>
  </si>
  <si>
    <t>Chức danh nghiên cứu</t>
  </si>
  <si>
    <t>Chức danh 
nghiên cứu</t>
  </si>
  <si>
    <t xml:space="preserve">Chủ nhiệm </t>
  </si>
  <si>
    <t>"+": Cả ngày</t>
  </si>
  <si>
    <t>BẢNG TỔNG HỢP CHẤM CÔNG THỰC HIỆN ĐỀ TÀI NGHIÊN CỨU KHOA HỌC</t>
  </si>
  <si>
    <t>TT</t>
  </si>
  <si>
    <t>Họ và tên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</si>
  <si>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</si>
  <si>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</si>
  <si>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</si>
  <si>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</si>
  <si>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</si>
  <si>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</si>
  <si>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</si>
  <si>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</si>
  <si>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</si>
  <si>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</si>
  <si>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</si>
  <si>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</si>
  <si>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Ký xác nhận</t>
  </si>
  <si>
    <t>Tổng 
số ngày công</t>
  </si>
  <si>
    <t>Phòng KH&amp;HTQT</t>
  </si>
  <si>
    <t>Phòng KHTC</t>
  </si>
  <si>
    <t>TS. Nguyễn Văn A</t>
  </si>
  <si>
    <t>CNĐT</t>
  </si>
  <si>
    <t>TS.Nguyễn Thị B</t>
  </si>
  <si>
    <t>TKKH</t>
  </si>
  <si>
    <t>TVTHC</t>
  </si>
  <si>
    <t>TV</t>
  </si>
  <si>
    <t xml:space="preserve">CN. Nguyễn Hoàng </t>
  </si>
  <si>
    <t>KTV</t>
  </si>
  <si>
    <t>NVHT</t>
  </si>
  <si>
    <t>Chức danh</t>
  </si>
  <si>
    <t>Đơn vị tính: VNĐ</t>
  </si>
  <si>
    <t>Tổng kinh phí:</t>
  </si>
  <si>
    <t>Chủ nhiệm:</t>
  </si>
  <si>
    <r>
      <t xml:space="preserve">                </t>
    </r>
    <r>
      <rPr>
        <u/>
        <sz val="11"/>
        <color theme="1"/>
        <rFont val="Times New Roman"/>
        <family val="1"/>
      </rPr>
      <t>TRƯỜNG ĐẠI HỌC VINH</t>
    </r>
  </si>
  <si>
    <t xml:space="preserve">              BỘ GIÁO DỤC VÀ ĐÀO TẠO</t>
  </si>
  <si>
    <t>Mẫu: A4</t>
  </si>
  <si>
    <t>Mẫu: A5</t>
  </si>
  <si>
    <t>Mẫu: A6</t>
  </si>
  <si>
    <r>
      <t>"</t>
    </r>
    <r>
      <rPr>
        <b/>
        <i/>
        <sz val="12"/>
        <rFont val="Times New Roman"/>
        <family val="1"/>
      </rPr>
      <t>-"</t>
    </r>
    <r>
      <rPr>
        <i/>
        <sz val="12"/>
        <rFont val="Times New Roman"/>
        <family val="1"/>
      </rPr>
      <t>: 01 Buổi</t>
    </r>
  </si>
  <si>
    <t>ThS. Vũ Thị N</t>
  </si>
  <si>
    <t>ThS. Nguyễn Thị T</t>
  </si>
  <si>
    <t>ThS. Nguyễn Văn H</t>
  </si>
  <si>
    <t>ThS. Đào Thị K</t>
  </si>
  <si>
    <t>CN. Hồ Thị Giang</t>
  </si>
  <si>
    <t>Tổng cộng:</t>
  </si>
  <si>
    <t>NĂM………….</t>
  </si>
  <si>
    <t>Mức lương cơ bản áp dụng:</t>
  </si>
  <si>
    <t xml:space="preserve">Mã số: </t>
  </si>
  <si>
    <t>NGÀY TRONG THÁNG  …………  NĂM 20..</t>
  </si>
  <si>
    <t>Ngày          tháng         năm …..</t>
  </si>
  <si>
    <t>Trường/Khoa/Viện</t>
  </si>
  <si>
    <t>Ngày          tháng         năm …</t>
  </si>
  <si>
    <t>DANH SÁCH CHUYỂN KHOẢN KINH PHÍ THỰC HIỆN ĐỀ TÀI NCKH TRỌNG ĐIỂM CẤP TRƯỜNG</t>
  </si>
  <si>
    <t>Ghi chú</t>
  </si>
  <si>
    <t>Số tài khoản</t>
  </si>
  <si>
    <t>(Bằng chữ: ……………….)</t>
  </si>
  <si>
    <t>Nghệ An, ngày  …. tháng  ….. năm 2022</t>
  </si>
  <si>
    <t>Ngân hàng, chi nhánh</t>
  </si>
  <si>
    <t>Tổng cộng</t>
  </si>
  <si>
    <t>DS chuyển tiền này in 02 bản</t>
  </si>
  <si>
    <t>BIDV - CN Nghệ An</t>
  </si>
  <si>
    <t>51010000……..</t>
  </si>
  <si>
    <t>Khi nộp hồ sơ thanh toán đồng thời gửi file DS chuyển tiền chuẩn nhất cho kế toán để thực hiện ck (Email: Dungkt661@gmail.com)</t>
  </si>
  <si>
    <t>Công lao động</t>
  </si>
  <si>
    <t>Chi khác
(Văn phòng phẩm)</t>
  </si>
  <si>
    <t>Tổng tiền</t>
  </si>
  <si>
    <t>Duyệt chi                        Phòng KHTC                      Kế toán                         Phòng KH&amp;HTQT                    Trường/Khoa/Viện                  Chủ nhiệm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</si>
</sst>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3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10"/>
      <color rgb="FF222222"/>
      <name val="Arial"/>
      <family val="2"/>
    </font>
    <font>
      <sz val="14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i/>
      <sz val="12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b/>
      <i/>
      <u/>
      <sz val="12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Fill="1"/>
    <xf numFmtId="0" fontId="7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quotePrefix="1" applyFont="1" applyFill="1"/>
    <xf numFmtId="0" fontId="4" fillId="0" borderId="0" xfId="0" applyFont="1" applyFill="1" applyBorder="1" applyAlignment="1"/>
    <xf numFmtId="164" fontId="12" fillId="0" borderId="2" xfId="1" applyNumberFormat="1" applyFont="1" applyFill="1" applyBorder="1" applyAlignment="1">
      <alignment horizontal="center"/>
    </xf>
    <xf numFmtId="164" fontId="12" fillId="0" borderId="2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horizontal="center" vertical="center"/>
    </xf>
    <xf numFmtId="0" fontId="18" fillId="0" borderId="0" xfId="0" applyFont="1" applyFill="1"/>
    <xf numFmtId="164" fontId="2" fillId="0" borderId="6" xfId="1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/>
    </xf>
    <xf numFmtId="0" fontId="20" fillId="2" borderId="2" xfId="0" applyFont="1" applyFill="1" applyBorder="1" applyAlignment="1" applyProtection="1">
      <alignment horizontal="center" vertical="center" wrapText="1"/>
      <protection locked="0"/>
    </xf>
    <xf numFmtId="0" fontId="17" fillId="0" borderId="0" xfId="2"/>
    <xf numFmtId="165" fontId="0" fillId="0" borderId="0" xfId="3" applyNumberFormat="1" applyFont="1"/>
    <xf numFmtId="0" fontId="17" fillId="0" borderId="0" xfId="2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Alignment="1">
      <alignment horizontal="left" vertical="center"/>
    </xf>
    <xf numFmtId="0" fontId="21" fillId="0" borderId="0" xfId="2" applyFont="1"/>
    <xf numFmtId="0" fontId="22" fillId="0" borderId="0" xfId="2" applyFont="1"/>
    <xf numFmtId="0" fontId="23" fillId="0" borderId="0" xfId="2" applyFont="1" applyAlignment="1">
      <alignment horizontal="center"/>
    </xf>
    <xf numFmtId="0" fontId="22" fillId="0" borderId="2" xfId="2" applyFont="1" applyBorder="1"/>
    <xf numFmtId="165" fontId="23" fillId="0" borderId="2" xfId="3" applyNumberFormat="1" applyFont="1" applyBorder="1"/>
    <xf numFmtId="165" fontId="23" fillId="0" borderId="5" xfId="3" applyNumberFormat="1" applyFont="1" applyBorder="1" applyAlignment="1">
      <alignment horizontal="center" vertical="center"/>
    </xf>
    <xf numFmtId="3" fontId="14" fillId="2" borderId="2" xfId="2" applyNumberFormat="1" applyFont="1" applyFill="1" applyBorder="1" applyAlignment="1" applyProtection="1">
      <alignment horizontal="center" vertical="center" wrapText="1"/>
    </xf>
    <xf numFmtId="0" fontId="25" fillId="2" borderId="2" xfId="2" applyFont="1" applyFill="1" applyBorder="1" applyAlignment="1" applyProtection="1">
      <alignment horizontal="center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 wrapText="1"/>
      <protection locked="0"/>
    </xf>
    <xf numFmtId="165" fontId="22" fillId="0" borderId="2" xfId="3" applyNumberFormat="1" applyFont="1" applyBorder="1"/>
    <xf numFmtId="0" fontId="20" fillId="2" borderId="2" xfId="2" applyFont="1" applyFill="1" applyBorder="1" applyAlignment="1" applyProtection="1">
      <alignment horizontal="center" vertical="center" wrapText="1"/>
      <protection locked="0"/>
    </xf>
    <xf numFmtId="0" fontId="20" fillId="2" borderId="2" xfId="2" applyFont="1" applyFill="1" applyBorder="1" applyAlignment="1" applyProtection="1">
      <alignment vertical="center" wrapText="1"/>
      <protection locked="0"/>
    </xf>
    <xf numFmtId="165" fontId="22" fillId="0" borderId="0" xfId="3" applyNumberFormat="1" applyFont="1"/>
    <xf numFmtId="0" fontId="22" fillId="0" borderId="0" xfId="2" applyFont="1" applyAlignment="1">
      <alignment horizontal="right"/>
    </xf>
    <xf numFmtId="0" fontId="16" fillId="0" borderId="0" xfId="2" applyFont="1"/>
    <xf numFmtId="0" fontId="23" fillId="0" borderId="0" xfId="2" applyFont="1"/>
    <xf numFmtId="165" fontId="26" fillId="0" borderId="0" xfId="3" applyNumberFormat="1" applyFont="1" applyAlignment="1">
      <alignment horizontal="center"/>
    </xf>
    <xf numFmtId="0" fontId="20" fillId="0" borderId="0" xfId="2" applyFont="1" applyAlignment="1"/>
    <xf numFmtId="0" fontId="4" fillId="0" borderId="0" xfId="0" applyFont="1" applyFill="1" applyBorder="1" applyAlignment="1">
      <alignment horizontal="center"/>
    </xf>
    <xf numFmtId="0" fontId="28" fillId="3" borderId="0" xfId="2" applyFont="1" applyFill="1"/>
    <xf numFmtId="0" fontId="18" fillId="0" borderId="0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11" fillId="0" borderId="0" xfId="0" applyFont="1"/>
    <xf numFmtId="0" fontId="29" fillId="2" borderId="2" xfId="2" applyFont="1" applyFill="1" applyBorder="1" applyAlignment="1" applyProtection="1">
      <alignment horizontal="center" vertical="center" wrapText="1"/>
      <protection locked="0"/>
    </xf>
    <xf numFmtId="3" fontId="11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2" applyFont="1" applyAlignment="1">
      <alignment vertical="center"/>
    </xf>
    <xf numFmtId="0" fontId="31" fillId="0" borderId="0" xfId="2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4" fillId="0" borderId="2" xfId="0" quotePrefix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2" borderId="3" xfId="2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7" fillId="0" borderId="0" xfId="2" applyAlignment="1">
      <alignment horizontal="left" vertical="center"/>
    </xf>
    <xf numFmtId="0" fontId="23" fillId="0" borderId="0" xfId="2" applyFont="1" applyAlignment="1">
      <alignment horizontal="center"/>
    </xf>
    <xf numFmtId="0" fontId="22" fillId="0" borderId="0" xfId="2" applyFont="1" applyAlignment="1">
      <alignment vertical="center"/>
    </xf>
    <xf numFmtId="165" fontId="0" fillId="0" borderId="0" xfId="3" applyNumberFormat="1" applyFont="1" applyAlignment="1">
      <alignment horizontal="center"/>
    </xf>
    <xf numFmtId="165" fontId="22" fillId="0" borderId="0" xfId="3" applyNumberFormat="1" applyFont="1" applyAlignment="1">
      <alignment horizontal="center"/>
    </xf>
    <xf numFmtId="165" fontId="22" fillId="0" borderId="2" xfId="1" applyNumberFormat="1" applyFont="1" applyBorder="1" applyAlignment="1">
      <alignment horizontal="center"/>
    </xf>
    <xf numFmtId="0" fontId="17" fillId="0" borderId="0" xfId="2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32" fillId="0" borderId="0" xfId="0" applyFont="1" applyFill="1" applyAlignment="1">
      <alignment vertical="center"/>
    </xf>
    <xf numFmtId="164" fontId="12" fillId="4" borderId="2" xfId="1" applyNumberFormat="1" applyFont="1" applyFill="1" applyBorder="1" applyAlignment="1">
      <alignment horizontal="center"/>
    </xf>
    <xf numFmtId="0" fontId="33" fillId="3" borderId="0" xfId="2" applyFont="1" applyFill="1"/>
    <xf numFmtId="3" fontId="12" fillId="2" borderId="2" xfId="2" applyNumberFormat="1" applyFont="1" applyFill="1" applyBorder="1" applyAlignment="1" applyProtection="1">
      <alignment horizontal="center" vertical="center" wrapText="1"/>
    </xf>
    <xf numFmtId="0" fontId="28" fillId="0" borderId="0" xfId="2" applyFont="1" applyFill="1"/>
    <xf numFmtId="43" fontId="24" fillId="0" borderId="0" xfId="3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3" fillId="0" borderId="0" xfId="2" applyFont="1" applyAlignment="1">
      <alignment horizontal="center"/>
    </xf>
    <xf numFmtId="0" fontId="23" fillId="0" borderId="0" xfId="2" applyFont="1" applyAlignment="1">
      <alignment horizontal="left"/>
    </xf>
    <xf numFmtId="0" fontId="17" fillId="0" borderId="0" xfId="2" applyAlignment="1">
      <alignment horizontal="left" vertical="center" wrapText="1"/>
    </xf>
    <xf numFmtId="165" fontId="22" fillId="0" borderId="1" xfId="3" applyNumberFormat="1" applyFont="1" applyBorder="1" applyAlignment="1">
      <alignment horizontal="center"/>
    </xf>
    <xf numFmtId="0" fontId="17" fillId="0" borderId="0" xfId="2" applyAlignment="1">
      <alignment horizontal="left" vertical="center"/>
    </xf>
    <xf numFmtId="0" fontId="14" fillId="2" borderId="6" xfId="2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2</xdr:row>
      <xdr:rowOff>0</xdr:rowOff>
    </xdr:from>
    <xdr:to>
      <xdr:col>2</xdr:col>
      <xdr:colOff>85725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876300" y="428625"/>
          <a:ext cx="13716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2</xdr:row>
      <xdr:rowOff>0</xdr:rowOff>
    </xdr:from>
    <xdr:to>
      <xdr:col>2</xdr:col>
      <xdr:colOff>95250</xdr:colOff>
      <xdr:row>2</xdr:row>
      <xdr:rowOff>0</xdr:rowOff>
    </xdr:to>
    <xdr:cxnSp macro="">
      <xdr:nvCxnSpPr>
        <xdr:cNvPr id="4" name="Straight Connector 3"/>
        <xdr:cNvCxnSpPr/>
      </xdr:nvCxnSpPr>
      <xdr:spPr>
        <a:xfrm>
          <a:off x="1209675" y="400050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323850</xdr:colOff>
      <xdr:row>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725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topLeftCell="A7" workbookViewId="0">
      <selection activeCell="AK21" sqref="AK21"/>
    </sheetView>
  </sheetViews>
  <sheetFormatPr defaultRowHeight="12.75" x14ac:dyDescent="0.2"/>
  <cols>
    <col min="1" max="1" width="4.85546875" style="11" customWidth="1"/>
    <col min="2" max="2" width="22.5703125" style="2" customWidth="1"/>
    <col min="3" max="3" width="9.7109375" style="2" customWidth="1"/>
    <col min="4" max="34" width="2.85546875" style="2" customWidth="1"/>
    <col min="35" max="35" width="6.42578125" style="6" customWidth="1"/>
    <col min="36" max="37" width="9.140625" style="2"/>
    <col min="38" max="38" width="28.7109375" style="2" customWidth="1"/>
    <col min="39" max="16384" width="9.140625" style="2"/>
  </cols>
  <sheetData>
    <row r="1" spans="1:38" ht="15.75" x14ac:dyDescent="0.2">
      <c r="A1" s="101" t="s">
        <v>7</v>
      </c>
      <c r="B1" s="101"/>
      <c r="C1" s="101"/>
      <c r="D1" s="101"/>
    </row>
    <row r="2" spans="1:38" ht="18" customHeight="1" x14ac:dyDescent="0.25">
      <c r="A2" s="98" t="s">
        <v>0</v>
      </c>
      <c r="B2" s="98"/>
      <c r="C2" s="98"/>
      <c r="D2" s="98"/>
      <c r="E2" s="1"/>
      <c r="F2" s="1"/>
      <c r="AB2" s="3"/>
      <c r="AC2" s="104" t="s">
        <v>50</v>
      </c>
      <c r="AD2" s="104"/>
      <c r="AE2" s="104"/>
      <c r="AF2" s="104"/>
      <c r="AG2" s="104"/>
      <c r="AH2" s="104"/>
      <c r="AI2" s="4"/>
    </row>
    <row r="3" spans="1:38" ht="18" customHeight="1" x14ac:dyDescent="0.25">
      <c r="A3" s="16"/>
      <c r="B3" s="16"/>
      <c r="C3" s="16"/>
      <c r="D3" s="16"/>
      <c r="E3" s="1"/>
      <c r="F3" s="1"/>
      <c r="AB3" s="3"/>
      <c r="AC3" s="3"/>
      <c r="AD3" s="3"/>
      <c r="AE3" s="3"/>
      <c r="AF3" s="3"/>
      <c r="AG3" s="3"/>
      <c r="AH3" s="3"/>
      <c r="AI3" s="4"/>
    </row>
    <row r="4" spans="1:38" ht="18" customHeight="1" x14ac:dyDescent="0.25">
      <c r="A4" s="102" t="s">
        <v>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</row>
    <row r="5" spans="1:38" ht="18" customHeight="1" x14ac:dyDescent="0.25">
      <c r="A5" s="103" t="s">
        <v>9</v>
      </c>
      <c r="B5" s="103"/>
      <c r="C5" s="10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8" ht="18" customHeight="1" x14ac:dyDescent="0.25">
      <c r="A6" s="103" t="s">
        <v>10</v>
      </c>
      <c r="B6" s="103"/>
      <c r="C6" s="10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8" ht="18" customHeight="1" x14ac:dyDescent="0.25">
      <c r="A7" s="103" t="s">
        <v>11</v>
      </c>
      <c r="B7" s="103"/>
      <c r="C7" s="103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8" s="7" customFormat="1" ht="20.25" customHeight="1" x14ac:dyDescent="0.2">
      <c r="A8" s="105" t="s">
        <v>17</v>
      </c>
      <c r="B8" s="105" t="s">
        <v>1</v>
      </c>
      <c r="C8" s="105" t="s">
        <v>13</v>
      </c>
      <c r="D8" s="106" t="s">
        <v>63</v>
      </c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8"/>
    </row>
    <row r="9" spans="1:38" s="7" customFormat="1" ht="28.5" customHeight="1" x14ac:dyDescent="0.2">
      <c r="A9" s="105"/>
      <c r="B9" s="105"/>
      <c r="C9" s="105"/>
      <c r="D9" s="8">
        <v>1</v>
      </c>
      <c r="E9" s="8">
        <v>2</v>
      </c>
      <c r="F9" s="8">
        <v>3</v>
      </c>
      <c r="G9" s="8">
        <v>4</v>
      </c>
      <c r="H9" s="8">
        <v>5</v>
      </c>
      <c r="I9" s="8">
        <v>6</v>
      </c>
      <c r="J9" s="8">
        <v>7</v>
      </c>
      <c r="K9" s="8">
        <v>8</v>
      </c>
      <c r="L9" s="8">
        <v>9</v>
      </c>
      <c r="M9" s="8">
        <v>10</v>
      </c>
      <c r="N9" s="8">
        <v>11</v>
      </c>
      <c r="O9" s="8">
        <v>12</v>
      </c>
      <c r="P9" s="8">
        <v>13</v>
      </c>
      <c r="Q9" s="8">
        <v>14</v>
      </c>
      <c r="R9" s="8">
        <v>15</v>
      </c>
      <c r="S9" s="8">
        <v>16</v>
      </c>
      <c r="T9" s="8">
        <v>17</v>
      </c>
      <c r="U9" s="8">
        <v>18</v>
      </c>
      <c r="V9" s="8">
        <v>19</v>
      </c>
      <c r="W9" s="8">
        <v>20</v>
      </c>
      <c r="X9" s="8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8">
        <v>31</v>
      </c>
      <c r="AI9" s="8" t="s">
        <v>2</v>
      </c>
      <c r="AL9" s="9"/>
    </row>
    <row r="10" spans="1:38" s="73" customFormat="1" ht="20.100000000000001" customHeight="1" x14ac:dyDescent="0.25">
      <c r="A10" s="71">
        <v>1</v>
      </c>
      <c r="B10" s="50" t="s">
        <v>35</v>
      </c>
      <c r="C10" s="33" t="s">
        <v>36</v>
      </c>
      <c r="D10" s="72"/>
      <c r="E10" s="72"/>
      <c r="F10" s="72"/>
      <c r="G10" s="72" t="s">
        <v>3</v>
      </c>
      <c r="H10" s="72" t="s">
        <v>3</v>
      </c>
      <c r="I10" s="72" t="s">
        <v>3</v>
      </c>
      <c r="J10" s="72"/>
      <c r="K10" s="72" t="s">
        <v>3</v>
      </c>
      <c r="L10" s="72" t="s">
        <v>3</v>
      </c>
      <c r="M10" s="72" t="s">
        <v>3</v>
      </c>
      <c r="N10" s="72"/>
      <c r="O10" s="72"/>
      <c r="P10" s="72" t="s">
        <v>4</v>
      </c>
      <c r="Q10" s="72"/>
      <c r="R10" s="72" t="s">
        <v>3</v>
      </c>
      <c r="S10" s="72"/>
      <c r="T10" s="72"/>
      <c r="U10" s="72"/>
      <c r="V10" s="72"/>
      <c r="W10" s="72"/>
      <c r="X10" s="72"/>
      <c r="Y10" s="72" t="s">
        <v>3</v>
      </c>
      <c r="Z10" s="72"/>
      <c r="AA10" s="72"/>
      <c r="AB10" s="72"/>
      <c r="AC10" s="72"/>
      <c r="AD10" s="72"/>
      <c r="AE10" s="72"/>
      <c r="AF10" s="72" t="s">
        <v>3</v>
      </c>
      <c r="AG10" s="72"/>
      <c r="AH10" s="72"/>
      <c r="AI10" s="14">
        <f>COUNTIF(D10:AH10,"+")+COUNTIF(D10:AH10,"-")/2</f>
        <v>5.5</v>
      </c>
      <c r="AK10" s="74"/>
    </row>
    <row r="11" spans="1:38" s="73" customFormat="1" ht="20.100000000000001" customHeight="1" x14ac:dyDescent="0.25">
      <c r="A11" s="71">
        <v>2</v>
      </c>
      <c r="B11" s="50" t="s">
        <v>37</v>
      </c>
      <c r="C11" s="33" t="s">
        <v>38</v>
      </c>
      <c r="D11" s="72"/>
      <c r="E11" s="72" t="s">
        <v>3</v>
      </c>
      <c r="F11" s="72"/>
      <c r="G11" s="72"/>
      <c r="H11" s="72"/>
      <c r="I11" s="72"/>
      <c r="J11" s="72"/>
      <c r="K11" s="72" t="s">
        <v>3</v>
      </c>
      <c r="L11" s="72" t="s">
        <v>3</v>
      </c>
      <c r="M11" s="72"/>
      <c r="N11" s="72"/>
      <c r="O11" s="72"/>
      <c r="P11" s="72"/>
      <c r="Q11" s="72"/>
      <c r="R11" s="72" t="s">
        <v>3</v>
      </c>
      <c r="S11" s="72"/>
      <c r="T11" s="72"/>
      <c r="U11" s="72"/>
      <c r="V11" s="72"/>
      <c r="W11" s="72"/>
      <c r="X11" s="72"/>
      <c r="Y11" s="72"/>
      <c r="Z11" s="72"/>
      <c r="AA11" s="72" t="s">
        <v>3</v>
      </c>
      <c r="AB11" s="72"/>
      <c r="AC11" s="72"/>
      <c r="AD11" s="72" t="s">
        <v>3</v>
      </c>
      <c r="AE11" s="72" t="s">
        <v>3</v>
      </c>
      <c r="AF11" s="72"/>
      <c r="AG11" s="72" t="s">
        <v>3</v>
      </c>
      <c r="AH11" s="72" t="s">
        <v>3</v>
      </c>
      <c r="AI11" s="14">
        <f t="shared" ref="AI11:AI20" si="0">COUNTIF(D11:AH11,"+")+COUNTIF(D11:AH11,"-")/2</f>
        <v>4.5</v>
      </c>
      <c r="AK11" s="75"/>
    </row>
    <row r="12" spans="1:38" s="73" customFormat="1" ht="20.100000000000001" customHeight="1" x14ac:dyDescent="0.25">
      <c r="A12" s="71">
        <v>3</v>
      </c>
      <c r="B12" s="50" t="s">
        <v>56</v>
      </c>
      <c r="C12" s="33" t="s">
        <v>39</v>
      </c>
      <c r="D12" s="72"/>
      <c r="E12" s="72"/>
      <c r="F12" s="72"/>
      <c r="G12" s="72"/>
      <c r="H12" s="72" t="s">
        <v>3</v>
      </c>
      <c r="I12" s="72"/>
      <c r="J12" s="72"/>
      <c r="K12" s="72" t="s">
        <v>3</v>
      </c>
      <c r="L12" s="72"/>
      <c r="M12" s="72"/>
      <c r="N12" s="72"/>
      <c r="O12" s="72"/>
      <c r="P12" s="72"/>
      <c r="Q12" s="72"/>
      <c r="R12" s="72" t="s">
        <v>3</v>
      </c>
      <c r="S12" s="72"/>
      <c r="T12" s="72"/>
      <c r="U12" s="72" t="s">
        <v>3</v>
      </c>
      <c r="V12" s="72"/>
      <c r="W12" s="72"/>
      <c r="X12" s="72"/>
      <c r="Y12" s="72" t="s">
        <v>3</v>
      </c>
      <c r="Z12" s="72" t="s">
        <v>3</v>
      </c>
      <c r="AA12" s="72" t="s">
        <v>3</v>
      </c>
      <c r="AB12" s="72"/>
      <c r="AC12" s="72"/>
      <c r="AD12" s="72"/>
      <c r="AE12" s="72"/>
      <c r="AF12" s="72" t="s">
        <v>3</v>
      </c>
      <c r="AG12" s="72" t="s">
        <v>3</v>
      </c>
      <c r="AH12" s="72" t="s">
        <v>3</v>
      </c>
      <c r="AI12" s="14">
        <f t="shared" si="0"/>
        <v>5</v>
      </c>
      <c r="AK12" s="75"/>
    </row>
    <row r="13" spans="1:38" s="73" customFormat="1" ht="20.100000000000001" customHeight="1" x14ac:dyDescent="0.25">
      <c r="A13" s="71">
        <v>4</v>
      </c>
      <c r="B13" s="50" t="s">
        <v>54</v>
      </c>
      <c r="C13" s="33" t="s">
        <v>39</v>
      </c>
      <c r="D13" s="72"/>
      <c r="E13" s="72"/>
      <c r="F13" s="72" t="s">
        <v>3</v>
      </c>
      <c r="G13" s="72" t="s">
        <v>3</v>
      </c>
      <c r="H13" s="72" t="s">
        <v>3</v>
      </c>
      <c r="I13" s="72"/>
      <c r="J13" s="72"/>
      <c r="K13" s="72" t="s">
        <v>3</v>
      </c>
      <c r="L13" s="72"/>
      <c r="M13" s="72" t="s">
        <v>3</v>
      </c>
      <c r="N13" s="72"/>
      <c r="O13" s="72" t="s">
        <v>3</v>
      </c>
      <c r="P13" s="72"/>
      <c r="Q13" s="72"/>
      <c r="R13" s="72"/>
      <c r="S13" s="72"/>
      <c r="T13" s="72"/>
      <c r="U13" s="72"/>
      <c r="V13" s="72"/>
      <c r="W13" s="72"/>
      <c r="X13" s="72"/>
      <c r="Y13" s="72" t="s">
        <v>3</v>
      </c>
      <c r="Z13" s="72"/>
      <c r="AA13" s="72"/>
      <c r="AB13" s="72" t="s">
        <v>3</v>
      </c>
      <c r="AC13" s="72"/>
      <c r="AD13" s="72"/>
      <c r="AE13" s="72"/>
      <c r="AF13" s="72" t="s">
        <v>3</v>
      </c>
      <c r="AG13" s="72" t="s">
        <v>3</v>
      </c>
      <c r="AH13" s="72"/>
      <c r="AI13" s="14">
        <f t="shared" si="0"/>
        <v>5</v>
      </c>
    </row>
    <row r="14" spans="1:38" s="73" customFormat="1" ht="20.100000000000001" customHeight="1" x14ac:dyDescent="0.25">
      <c r="A14" s="71">
        <v>5</v>
      </c>
      <c r="B14" s="50" t="s">
        <v>55</v>
      </c>
      <c r="C14" s="33" t="s">
        <v>40</v>
      </c>
      <c r="D14" s="72" t="s">
        <v>3</v>
      </c>
      <c r="E14" s="72" t="s">
        <v>3</v>
      </c>
      <c r="F14" s="72" t="s">
        <v>3</v>
      </c>
      <c r="G14" s="72" t="s">
        <v>3</v>
      </c>
      <c r="H14" s="72" t="s">
        <v>3</v>
      </c>
      <c r="I14" s="72" t="s">
        <v>3</v>
      </c>
      <c r="J14" s="72" t="s">
        <v>3</v>
      </c>
      <c r="K14" s="72"/>
      <c r="L14" s="76" t="s">
        <v>4</v>
      </c>
      <c r="M14" s="72"/>
      <c r="N14" s="72"/>
      <c r="O14" s="76"/>
      <c r="P14" s="72"/>
      <c r="Q14" s="72"/>
      <c r="R14" s="72"/>
      <c r="S14" s="72" t="s">
        <v>3</v>
      </c>
      <c r="T14" s="72"/>
      <c r="U14" s="72" t="s">
        <v>3</v>
      </c>
      <c r="V14" s="76"/>
      <c r="W14" s="72" t="s">
        <v>3</v>
      </c>
      <c r="X14" s="72" t="s">
        <v>3</v>
      </c>
      <c r="Y14" s="72"/>
      <c r="Z14" s="76" t="s">
        <v>4</v>
      </c>
      <c r="AA14" s="72"/>
      <c r="AB14" s="72"/>
      <c r="AC14" s="72"/>
      <c r="AD14" s="76"/>
      <c r="AE14" s="72"/>
      <c r="AF14" s="72"/>
      <c r="AG14" s="72" t="s">
        <v>3</v>
      </c>
      <c r="AH14" s="72"/>
      <c r="AI14" s="14">
        <f t="shared" si="0"/>
        <v>8</v>
      </c>
    </row>
    <row r="15" spans="1:38" s="73" customFormat="1" ht="20.100000000000001" customHeight="1" x14ac:dyDescent="0.25">
      <c r="A15" s="71">
        <v>6</v>
      </c>
      <c r="B15" s="50" t="s">
        <v>57</v>
      </c>
      <c r="C15" s="33" t="s">
        <v>40</v>
      </c>
      <c r="D15" s="72" t="s">
        <v>3</v>
      </c>
      <c r="E15" s="72" t="s">
        <v>3</v>
      </c>
      <c r="F15" s="72" t="s">
        <v>3</v>
      </c>
      <c r="G15" s="72" t="s">
        <v>3</v>
      </c>
      <c r="H15" s="72" t="s">
        <v>3</v>
      </c>
      <c r="I15" s="72" t="s">
        <v>3</v>
      </c>
      <c r="J15" s="72" t="s">
        <v>3</v>
      </c>
      <c r="K15" s="72"/>
      <c r="L15" s="76" t="s">
        <v>4</v>
      </c>
      <c r="M15" s="72"/>
      <c r="N15" s="72"/>
      <c r="O15" s="76"/>
      <c r="P15" s="72"/>
      <c r="Q15" s="72"/>
      <c r="R15" s="72"/>
      <c r="S15" s="72" t="s">
        <v>3</v>
      </c>
      <c r="T15" s="72"/>
      <c r="U15" s="76"/>
      <c r="V15" s="72" t="s">
        <v>3</v>
      </c>
      <c r="W15" s="72" t="s">
        <v>3</v>
      </c>
      <c r="X15" s="72" t="s">
        <v>3</v>
      </c>
      <c r="Y15" s="72" t="s">
        <v>3</v>
      </c>
      <c r="Z15" s="76" t="s">
        <v>4</v>
      </c>
      <c r="AA15" s="72"/>
      <c r="AB15" s="72"/>
      <c r="AC15" s="72"/>
      <c r="AD15" s="76"/>
      <c r="AE15" s="72"/>
      <c r="AF15" s="72"/>
      <c r="AG15" s="72"/>
      <c r="AH15" s="72"/>
      <c r="AI15" s="14">
        <f t="shared" si="0"/>
        <v>8</v>
      </c>
    </row>
    <row r="16" spans="1:38" s="73" customFormat="1" ht="20.100000000000001" customHeight="1" x14ac:dyDescent="0.25">
      <c r="A16" s="71">
        <v>7</v>
      </c>
      <c r="B16" s="50" t="s">
        <v>41</v>
      </c>
      <c r="C16" s="33" t="s">
        <v>42</v>
      </c>
      <c r="D16" s="72"/>
      <c r="E16" s="72"/>
      <c r="F16" s="72" t="s">
        <v>3</v>
      </c>
      <c r="G16" s="72"/>
      <c r="H16" s="72" t="s">
        <v>3</v>
      </c>
      <c r="I16" s="76" t="s">
        <v>4</v>
      </c>
      <c r="J16" s="72"/>
      <c r="K16" s="72" t="s">
        <v>3</v>
      </c>
      <c r="L16" s="72" t="s">
        <v>3</v>
      </c>
      <c r="M16" s="72"/>
      <c r="N16" s="72" t="s">
        <v>3</v>
      </c>
      <c r="O16" s="72" t="s">
        <v>3</v>
      </c>
      <c r="P16" s="76" t="s">
        <v>4</v>
      </c>
      <c r="Q16" s="72"/>
      <c r="R16" s="72"/>
      <c r="S16" s="72" t="s">
        <v>3</v>
      </c>
      <c r="T16" s="72" t="s">
        <v>3</v>
      </c>
      <c r="U16" s="72"/>
      <c r="V16" s="72"/>
      <c r="W16" s="72" t="s">
        <v>3</v>
      </c>
      <c r="X16" s="72" t="s">
        <v>3</v>
      </c>
      <c r="Y16" s="72"/>
      <c r="Z16" s="72" t="s">
        <v>3</v>
      </c>
      <c r="AA16" s="72"/>
      <c r="AB16" s="72"/>
      <c r="AC16" s="72"/>
      <c r="AD16" s="76"/>
      <c r="AE16" s="72"/>
      <c r="AF16" s="72"/>
      <c r="AG16" s="72" t="s">
        <v>3</v>
      </c>
      <c r="AH16" s="72"/>
      <c r="AI16" s="14">
        <f t="shared" si="0"/>
        <v>8</v>
      </c>
    </row>
    <row r="17" spans="1:37" s="73" customFormat="1" ht="20.100000000000001" customHeight="1" x14ac:dyDescent="0.25">
      <c r="A17" s="71">
        <v>8</v>
      </c>
      <c r="B17" s="50" t="s">
        <v>58</v>
      </c>
      <c r="C17" s="33" t="s">
        <v>43</v>
      </c>
      <c r="D17" s="72"/>
      <c r="E17" s="72"/>
      <c r="F17" s="72" t="s">
        <v>3</v>
      </c>
      <c r="G17" s="72"/>
      <c r="H17" s="72" t="s">
        <v>3</v>
      </c>
      <c r="I17" s="76" t="s">
        <v>4</v>
      </c>
      <c r="J17" s="72"/>
      <c r="K17" s="72" t="s">
        <v>3</v>
      </c>
      <c r="L17" s="72" t="s">
        <v>3</v>
      </c>
      <c r="M17" s="72"/>
      <c r="N17" s="72" t="s">
        <v>3</v>
      </c>
      <c r="O17" s="72" t="s">
        <v>3</v>
      </c>
      <c r="P17" s="76" t="s">
        <v>4</v>
      </c>
      <c r="Q17" s="72"/>
      <c r="R17" s="72"/>
      <c r="S17" s="72" t="s">
        <v>3</v>
      </c>
      <c r="T17" s="72" t="s">
        <v>3</v>
      </c>
      <c r="U17" s="72"/>
      <c r="V17" s="72"/>
      <c r="W17" s="72" t="s">
        <v>3</v>
      </c>
      <c r="X17" s="76" t="s">
        <v>4</v>
      </c>
      <c r="Y17" s="72"/>
      <c r="Z17" s="72" t="s">
        <v>3</v>
      </c>
      <c r="AA17" s="72"/>
      <c r="AB17" s="72"/>
      <c r="AC17" s="72"/>
      <c r="AD17" s="76"/>
      <c r="AE17" s="72"/>
      <c r="AF17" s="72"/>
      <c r="AG17" s="72"/>
      <c r="AH17" s="72"/>
      <c r="AI17" s="14">
        <f t="shared" si="0"/>
        <v>8</v>
      </c>
    </row>
    <row r="18" spans="1:37" s="73" customFormat="1" ht="20.100000000000001" customHeight="1" x14ac:dyDescent="0.25">
      <c r="A18" s="71">
        <v>9</v>
      </c>
      <c r="B18" s="77"/>
      <c r="C18" s="71"/>
      <c r="D18" s="72"/>
      <c r="E18" s="72"/>
      <c r="F18" s="72"/>
      <c r="G18" s="72"/>
      <c r="H18" s="72"/>
      <c r="I18" s="76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6"/>
      <c r="Y18" s="72"/>
      <c r="Z18" s="72"/>
      <c r="AA18" s="72"/>
      <c r="AB18" s="72"/>
      <c r="AC18" s="72"/>
      <c r="AD18" s="76"/>
      <c r="AE18" s="72"/>
      <c r="AF18" s="72"/>
      <c r="AG18" s="72"/>
      <c r="AH18" s="72"/>
      <c r="AI18" s="14">
        <f t="shared" si="0"/>
        <v>0</v>
      </c>
    </row>
    <row r="19" spans="1:37" s="73" customFormat="1" ht="20.100000000000001" customHeight="1" x14ac:dyDescent="0.25">
      <c r="A19" s="71">
        <v>10</v>
      </c>
      <c r="B19" s="77"/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6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6"/>
      <c r="AE19" s="72"/>
      <c r="AF19" s="72"/>
      <c r="AG19" s="72"/>
      <c r="AH19" s="72"/>
      <c r="AI19" s="14">
        <f t="shared" si="0"/>
        <v>0</v>
      </c>
    </row>
    <row r="20" spans="1:37" s="73" customFormat="1" ht="20.100000000000001" customHeight="1" x14ac:dyDescent="0.25">
      <c r="A20" s="71">
        <v>11</v>
      </c>
      <c r="B20" s="77"/>
      <c r="C20" s="71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6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14">
        <f t="shared" si="0"/>
        <v>0</v>
      </c>
    </row>
    <row r="21" spans="1:37" s="74" customFormat="1" ht="20.100000000000001" customHeight="1" x14ac:dyDescent="0.25">
      <c r="A21" s="71"/>
      <c r="B21" s="60" t="s">
        <v>59</v>
      </c>
      <c r="C21" s="78"/>
      <c r="D21" s="93">
        <f>COUNTIF(D10:D20,"+")+COUNTIF(D10:D20,"-")/2</f>
        <v>1</v>
      </c>
      <c r="E21" s="93">
        <f t="shared" ref="E21:AH21" si="1">COUNTIF(E10:E20,"+")+COUNTIF(E10:E20,"-")/2</f>
        <v>1.5</v>
      </c>
      <c r="F21" s="93">
        <f t="shared" si="1"/>
        <v>2.5</v>
      </c>
      <c r="G21" s="93">
        <f t="shared" si="1"/>
        <v>2</v>
      </c>
      <c r="H21" s="93">
        <f t="shared" si="1"/>
        <v>3.5</v>
      </c>
      <c r="I21" s="93">
        <f t="shared" si="1"/>
        <v>3.5</v>
      </c>
      <c r="J21" s="93">
        <f t="shared" si="1"/>
        <v>1</v>
      </c>
      <c r="K21" s="93">
        <f t="shared" si="1"/>
        <v>3</v>
      </c>
      <c r="L21" s="93">
        <f t="shared" si="1"/>
        <v>4</v>
      </c>
      <c r="M21" s="93">
        <f t="shared" si="1"/>
        <v>1</v>
      </c>
      <c r="N21" s="93">
        <f t="shared" si="1"/>
        <v>1</v>
      </c>
      <c r="O21" s="93">
        <f t="shared" si="1"/>
        <v>1.5</v>
      </c>
      <c r="P21" s="93">
        <f t="shared" si="1"/>
        <v>3</v>
      </c>
      <c r="Q21" s="93">
        <f t="shared" si="1"/>
        <v>0</v>
      </c>
      <c r="R21" s="93">
        <f t="shared" si="1"/>
        <v>1.5</v>
      </c>
      <c r="S21" s="93">
        <f t="shared" si="1"/>
        <v>2</v>
      </c>
      <c r="T21" s="93">
        <f t="shared" si="1"/>
        <v>1</v>
      </c>
      <c r="U21" s="93">
        <f t="shared" si="1"/>
        <v>1</v>
      </c>
      <c r="V21" s="93">
        <f t="shared" si="1"/>
        <v>0.5</v>
      </c>
      <c r="W21" s="93">
        <f t="shared" si="1"/>
        <v>2</v>
      </c>
      <c r="X21" s="93">
        <f t="shared" si="1"/>
        <v>2.5</v>
      </c>
      <c r="Y21" s="93">
        <f t="shared" si="1"/>
        <v>2</v>
      </c>
      <c r="Z21" s="93">
        <f t="shared" si="1"/>
        <v>3.5</v>
      </c>
      <c r="AA21" s="93">
        <f t="shared" si="1"/>
        <v>1</v>
      </c>
      <c r="AB21" s="93">
        <f t="shared" si="1"/>
        <v>0.5</v>
      </c>
      <c r="AC21" s="93">
        <f t="shared" si="1"/>
        <v>0</v>
      </c>
      <c r="AD21" s="93">
        <f t="shared" si="1"/>
        <v>0.5</v>
      </c>
      <c r="AE21" s="93">
        <f t="shared" si="1"/>
        <v>0.5</v>
      </c>
      <c r="AF21" s="93">
        <f t="shared" si="1"/>
        <v>1.5</v>
      </c>
      <c r="AG21" s="93">
        <f t="shared" si="1"/>
        <v>2.5</v>
      </c>
      <c r="AH21" s="93">
        <f t="shared" si="1"/>
        <v>1</v>
      </c>
      <c r="AI21" s="15">
        <f>SUM(AI10:AI20)</f>
        <v>52</v>
      </c>
      <c r="AK21" s="92"/>
    </row>
    <row r="22" spans="1:37" s="10" customFormat="1" ht="18" customHeight="1" x14ac:dyDescent="0.25">
      <c r="A22" s="24"/>
      <c r="B22" s="32" t="s">
        <v>6</v>
      </c>
      <c r="C22" s="30" t="s">
        <v>53</v>
      </c>
      <c r="D22" s="30"/>
      <c r="E22" s="31"/>
      <c r="F22" s="31"/>
      <c r="G22" s="100" t="s">
        <v>15</v>
      </c>
      <c r="H22" s="100"/>
      <c r="I22" s="100"/>
      <c r="J22" s="100"/>
      <c r="K22" s="100"/>
      <c r="L22" s="100"/>
      <c r="M22" s="100"/>
      <c r="N22" s="100"/>
      <c r="O22" s="100"/>
      <c r="P22" s="100"/>
      <c r="Q22" s="28"/>
      <c r="R22" s="28"/>
      <c r="S22" s="28"/>
      <c r="T22" s="28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9"/>
    </row>
    <row r="23" spans="1:37" s="10" customFormat="1" ht="18" customHeight="1" x14ac:dyDescent="0.2">
      <c r="A23" s="24"/>
      <c r="B23" s="25"/>
      <c r="C23" s="25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Q23" s="61"/>
      <c r="R23" s="61"/>
      <c r="S23" s="61"/>
      <c r="T23" s="61"/>
      <c r="U23" s="61"/>
      <c r="V23" s="61"/>
      <c r="W23" s="61"/>
      <c r="X23" s="61"/>
      <c r="Y23" s="61"/>
      <c r="Z23" s="61" t="s">
        <v>66</v>
      </c>
      <c r="AA23" s="61"/>
      <c r="AC23" s="61"/>
      <c r="AD23" s="61"/>
      <c r="AE23" s="61"/>
      <c r="AF23" s="61"/>
      <c r="AG23" s="61"/>
      <c r="AH23" s="61"/>
      <c r="AI23" s="61"/>
    </row>
    <row r="24" spans="1:37" ht="18" customHeight="1" x14ac:dyDescent="0.25">
      <c r="B24" s="99" t="s">
        <v>65</v>
      </c>
      <c r="C24" s="99"/>
      <c r="D24" s="99"/>
      <c r="E24" s="99"/>
      <c r="F24" s="99"/>
      <c r="G24" s="99"/>
      <c r="H24" s="99"/>
      <c r="I24" s="57"/>
      <c r="K24" s="13"/>
      <c r="L24" s="13"/>
      <c r="M24" s="98" t="s">
        <v>14</v>
      </c>
      <c r="N24" s="98"/>
      <c r="O24" s="98"/>
      <c r="P24" s="98"/>
      <c r="Q24" s="98"/>
      <c r="R24" s="98"/>
      <c r="S24" s="98"/>
      <c r="T24" s="13"/>
      <c r="U24" s="98"/>
      <c r="V24" s="98"/>
      <c r="W24" s="98"/>
      <c r="X24" s="98"/>
      <c r="Y24" s="98"/>
      <c r="Z24" s="98"/>
      <c r="AA24" s="98"/>
      <c r="AB24" s="80" t="s">
        <v>5</v>
      </c>
      <c r="AC24" s="80"/>
      <c r="AD24" s="80"/>
      <c r="AE24" s="80"/>
      <c r="AF24" s="80"/>
      <c r="AG24" s="80"/>
      <c r="AH24" s="80"/>
      <c r="AI24" s="80"/>
    </row>
    <row r="25" spans="1:37" ht="20.25" customHeight="1" x14ac:dyDescent="0.2"/>
    <row r="29" spans="1:37" x14ac:dyDescent="0.2">
      <c r="C29" s="12"/>
    </row>
    <row r="30" spans="1:37" x14ac:dyDescent="0.2">
      <c r="C30" s="12"/>
    </row>
  </sheetData>
  <mergeCells count="15">
    <mergeCell ref="U24:AA24"/>
    <mergeCell ref="B24:H24"/>
    <mergeCell ref="M24:S24"/>
    <mergeCell ref="G22:P22"/>
    <mergeCell ref="A1:D1"/>
    <mergeCell ref="A4:AI4"/>
    <mergeCell ref="A5:C5"/>
    <mergeCell ref="A6:C6"/>
    <mergeCell ref="AC2:AH2"/>
    <mergeCell ref="A2:D2"/>
    <mergeCell ref="A7:C7"/>
    <mergeCell ref="A8:A9"/>
    <mergeCell ref="B8:B9"/>
    <mergeCell ref="C8:C9"/>
    <mergeCell ref="D8:AI8"/>
  </mergeCells>
  <pageMargins left="0" right="0" top="0.27" bottom="0" header="0.24" footer="0.24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workbookViewId="0">
      <selection activeCell="P11" sqref="P11"/>
    </sheetView>
  </sheetViews>
  <sheetFormatPr defaultRowHeight="12.75" x14ac:dyDescent="0.2"/>
  <cols>
    <col min="1" max="1" width="6.5703125" customWidth="1"/>
    <col min="2" max="2" width="23.28515625" customWidth="1"/>
    <col min="3" max="3" width="12.5703125" customWidth="1"/>
    <col min="4" max="4" width="5.7109375" customWidth="1"/>
    <col min="5" max="5" width="5.85546875" customWidth="1"/>
    <col min="6" max="7" width="5.28515625" customWidth="1"/>
    <col min="8" max="8" width="5" customWidth="1"/>
    <col min="9" max="9" width="4.7109375" customWidth="1"/>
    <col min="10" max="10" width="4.5703125" customWidth="1"/>
    <col min="11" max="11" width="5.28515625" customWidth="1"/>
    <col min="12" max="12" width="5" customWidth="1"/>
    <col min="13" max="13" width="4.7109375" customWidth="1"/>
    <col min="14" max="14" width="5.5703125" customWidth="1"/>
    <col min="15" max="15" width="5.140625" customWidth="1"/>
    <col min="17" max="17" width="18" customWidth="1"/>
  </cols>
  <sheetData>
    <row r="1" spans="1:17" ht="15.75" x14ac:dyDescent="0.2">
      <c r="A1" s="101" t="s">
        <v>7</v>
      </c>
      <c r="B1" s="101"/>
      <c r="C1" s="101"/>
      <c r="D1" s="101"/>
      <c r="O1" s="110" t="s">
        <v>51</v>
      </c>
      <c r="P1" s="110"/>
    </row>
    <row r="2" spans="1:17" ht="15.75" x14ac:dyDescent="0.2">
      <c r="A2" s="98" t="s">
        <v>0</v>
      </c>
      <c r="B2" s="98"/>
      <c r="C2" s="98"/>
      <c r="D2" s="98"/>
    </row>
    <row r="3" spans="1:17" ht="15.75" x14ac:dyDescent="0.2">
      <c r="A3" s="16"/>
      <c r="B3" s="16"/>
      <c r="C3" s="16"/>
      <c r="D3" s="16"/>
    </row>
    <row r="4" spans="1:17" s="17" customFormat="1" ht="15.75" x14ac:dyDescent="0.25">
      <c r="A4" s="109" t="s">
        <v>16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ht="17.25" customHeight="1" x14ac:dyDescent="0.2">
      <c r="F5" s="62" t="s">
        <v>60</v>
      </c>
    </row>
    <row r="6" spans="1:17" s="20" customFormat="1" ht="15.75" x14ac:dyDescent="0.25">
      <c r="A6" s="103" t="s">
        <v>9</v>
      </c>
      <c r="B6" s="103"/>
      <c r="C6" s="103"/>
    </row>
    <row r="7" spans="1:17" s="20" customFormat="1" ht="15.75" x14ac:dyDescent="0.25">
      <c r="A7" s="103" t="s">
        <v>10</v>
      </c>
      <c r="B7" s="103"/>
      <c r="C7" s="103"/>
    </row>
    <row r="8" spans="1:17" s="20" customFormat="1" ht="15.75" x14ac:dyDescent="0.25">
      <c r="A8" s="103" t="s">
        <v>11</v>
      </c>
      <c r="B8" s="103"/>
      <c r="C8" s="103"/>
    </row>
    <row r="9" spans="1:17" s="70" customFormat="1" ht="38.25" x14ac:dyDescent="0.2">
      <c r="A9" s="67" t="s">
        <v>17</v>
      </c>
      <c r="B9" s="67" t="s">
        <v>18</v>
      </c>
      <c r="C9" s="68" t="s">
        <v>12</v>
      </c>
      <c r="D9" s="67" t="s">
        <v>19</v>
      </c>
      <c r="E9" s="67" t="s">
        <v>20</v>
      </c>
      <c r="F9" s="67" t="s">
        <v>21</v>
      </c>
      <c r="G9" s="67" t="s">
        <v>22</v>
      </c>
      <c r="H9" s="67" t="s">
        <v>23</v>
      </c>
      <c r="I9" s="67" t="s">
        <v>24</v>
      </c>
      <c r="J9" s="67" t="s">
        <v>25</v>
      </c>
      <c r="K9" s="67" t="s">
        <v>26</v>
      </c>
      <c r="L9" s="67" t="s">
        <v>27</v>
      </c>
      <c r="M9" s="67" t="s">
        <v>28</v>
      </c>
      <c r="N9" s="67" t="s">
        <v>29</v>
      </c>
      <c r="O9" s="67" t="s">
        <v>30</v>
      </c>
      <c r="P9" s="69" t="s">
        <v>32</v>
      </c>
      <c r="Q9" s="67" t="s">
        <v>31</v>
      </c>
    </row>
    <row r="10" spans="1:17" s="21" customFormat="1" ht="20.100000000000001" customHeight="1" x14ac:dyDescent="0.2">
      <c r="A10" s="90">
        <v>1</v>
      </c>
      <c r="B10" s="50" t="s">
        <v>35</v>
      </c>
      <c r="C10" s="33" t="s">
        <v>36</v>
      </c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>
        <f>SUM(D10:O10)</f>
        <v>0</v>
      </c>
      <c r="Q10" s="91"/>
    </row>
    <row r="11" spans="1:17" s="21" customFormat="1" ht="20.100000000000001" customHeight="1" x14ac:dyDescent="0.2">
      <c r="A11" s="90">
        <v>2</v>
      </c>
      <c r="B11" s="50" t="s">
        <v>37</v>
      </c>
      <c r="C11" s="33" t="s">
        <v>38</v>
      </c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>
        <f t="shared" ref="P11:P20" si="0">SUM(D11:O11)</f>
        <v>0</v>
      </c>
      <c r="Q11" s="91"/>
    </row>
    <row r="12" spans="1:17" s="21" customFormat="1" ht="20.100000000000001" customHeight="1" x14ac:dyDescent="0.2">
      <c r="A12" s="90">
        <v>3</v>
      </c>
      <c r="B12" s="50" t="s">
        <v>56</v>
      </c>
      <c r="C12" s="33" t="s">
        <v>39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>
        <f t="shared" si="0"/>
        <v>0</v>
      </c>
      <c r="Q12" s="91"/>
    </row>
    <row r="13" spans="1:17" s="21" customFormat="1" ht="20.100000000000001" customHeight="1" x14ac:dyDescent="0.2">
      <c r="A13" s="90">
        <v>4</v>
      </c>
      <c r="B13" s="50" t="s">
        <v>54</v>
      </c>
      <c r="C13" s="33" t="s">
        <v>39</v>
      </c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>
        <f t="shared" si="0"/>
        <v>0</v>
      </c>
      <c r="Q13" s="91"/>
    </row>
    <row r="14" spans="1:17" s="21" customFormat="1" ht="20.100000000000001" customHeight="1" x14ac:dyDescent="0.2">
      <c r="A14" s="90">
        <v>5</v>
      </c>
      <c r="B14" s="50" t="s">
        <v>55</v>
      </c>
      <c r="C14" s="33" t="s">
        <v>40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>
        <f t="shared" si="0"/>
        <v>0</v>
      </c>
      <c r="Q14" s="91"/>
    </row>
    <row r="15" spans="1:17" s="21" customFormat="1" ht="20.100000000000001" customHeight="1" x14ac:dyDescent="0.2">
      <c r="A15" s="90">
        <v>6</v>
      </c>
      <c r="B15" s="50" t="s">
        <v>57</v>
      </c>
      <c r="C15" s="33" t="s">
        <v>40</v>
      </c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>
        <f t="shared" si="0"/>
        <v>0</v>
      </c>
      <c r="Q15" s="91"/>
    </row>
    <row r="16" spans="1:17" s="21" customFormat="1" ht="20.100000000000001" customHeight="1" x14ac:dyDescent="0.2">
      <c r="A16" s="90">
        <v>7</v>
      </c>
      <c r="B16" s="50" t="s">
        <v>41</v>
      </c>
      <c r="C16" s="33" t="s">
        <v>42</v>
      </c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>
        <f t="shared" si="0"/>
        <v>0</v>
      </c>
      <c r="Q16" s="91"/>
    </row>
    <row r="17" spans="1:26" s="21" customFormat="1" ht="20.100000000000001" customHeight="1" x14ac:dyDescent="0.2">
      <c r="A17" s="90">
        <v>8</v>
      </c>
      <c r="B17" s="50" t="s">
        <v>58</v>
      </c>
      <c r="C17" s="33" t="s">
        <v>43</v>
      </c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>
        <f t="shared" si="0"/>
        <v>0</v>
      </c>
      <c r="Q17" s="91"/>
    </row>
    <row r="18" spans="1:26" s="21" customFormat="1" ht="20.100000000000001" customHeight="1" x14ac:dyDescent="0.2">
      <c r="A18" s="90">
        <v>9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>
        <f t="shared" si="0"/>
        <v>0</v>
      </c>
      <c r="Q18" s="91"/>
    </row>
    <row r="19" spans="1:26" s="21" customFormat="1" ht="20.100000000000001" customHeight="1" x14ac:dyDescent="0.2">
      <c r="A19" s="90">
        <v>10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>
        <f t="shared" si="0"/>
        <v>0</v>
      </c>
      <c r="Q19" s="91"/>
    </row>
    <row r="20" spans="1:26" s="21" customFormat="1" ht="20.100000000000001" customHeight="1" x14ac:dyDescent="0.2">
      <c r="A20" s="90">
        <v>11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>
        <f t="shared" si="0"/>
        <v>0</v>
      </c>
      <c r="Q20" s="91"/>
    </row>
    <row r="21" spans="1:26" s="21" customFormat="1" ht="20.100000000000001" customHeight="1" x14ac:dyDescent="0.2">
      <c r="A21" s="112" t="s">
        <v>73</v>
      </c>
      <c r="B21" s="112"/>
      <c r="C21" s="90"/>
      <c r="D21" s="90">
        <f>SUM(D10:D20)</f>
        <v>0</v>
      </c>
      <c r="E21" s="90">
        <f t="shared" ref="E21:P21" si="1">SUM(E10:E20)</f>
        <v>0</v>
      </c>
      <c r="F21" s="90">
        <f t="shared" si="1"/>
        <v>0</v>
      </c>
      <c r="G21" s="90">
        <f t="shared" si="1"/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  <c r="M21" s="90">
        <f t="shared" si="1"/>
        <v>0</v>
      </c>
      <c r="N21" s="90">
        <f t="shared" si="1"/>
        <v>0</v>
      </c>
      <c r="O21" s="90">
        <f t="shared" si="1"/>
        <v>0</v>
      </c>
      <c r="P21" s="90">
        <f t="shared" si="1"/>
        <v>0</v>
      </c>
      <c r="Q21" s="91"/>
    </row>
    <row r="22" spans="1:26" s="21" customFormat="1" ht="15.75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3"/>
    </row>
    <row r="23" spans="1:26" s="21" customFormat="1" ht="15.75" x14ac:dyDescent="0.2">
      <c r="A23" s="22"/>
      <c r="B23" s="22"/>
      <c r="C23" s="22"/>
      <c r="D23" s="22"/>
      <c r="E23" s="22"/>
      <c r="F23" s="22"/>
      <c r="H23" s="59"/>
      <c r="I23" s="59"/>
      <c r="J23" s="59"/>
      <c r="K23" s="59"/>
      <c r="L23" s="59"/>
      <c r="M23" s="59"/>
      <c r="N23" s="59"/>
      <c r="O23" s="59" t="s">
        <v>64</v>
      </c>
      <c r="P23" s="59"/>
      <c r="Q23" s="59"/>
    </row>
    <row r="24" spans="1:26" s="21" customFormat="1" ht="15.75" x14ac:dyDescent="0.25">
      <c r="A24" s="19"/>
      <c r="B24" s="82" t="s">
        <v>34</v>
      </c>
      <c r="C24" s="99" t="s">
        <v>33</v>
      </c>
      <c r="D24" s="99"/>
      <c r="E24" s="99"/>
      <c r="F24" s="81"/>
      <c r="G24" s="99" t="s">
        <v>65</v>
      </c>
      <c r="H24" s="99"/>
      <c r="I24" s="99"/>
      <c r="J24" s="99"/>
      <c r="K24" s="99"/>
      <c r="L24" s="111" t="s">
        <v>14</v>
      </c>
      <c r="M24" s="111"/>
      <c r="N24" s="111"/>
      <c r="O24" s="111"/>
      <c r="P24" s="99" t="s">
        <v>5</v>
      </c>
      <c r="Q24" s="99"/>
      <c r="R24" s="13"/>
      <c r="S24" s="13"/>
      <c r="T24" s="13"/>
      <c r="U24" s="13"/>
      <c r="V24" s="13"/>
      <c r="W24" s="13"/>
      <c r="X24" s="13"/>
      <c r="Y24" s="13"/>
      <c r="Z24" s="13"/>
    </row>
    <row r="25" spans="1:26" s="21" customFormat="1" ht="15.75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</row>
    <row r="26" spans="1:26" s="21" customFormat="1" ht="16.5" customHeight="1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26" s="20" customFormat="1" ht="15.7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</sheetData>
  <mergeCells count="12">
    <mergeCell ref="C24:E24"/>
    <mergeCell ref="A8:C8"/>
    <mergeCell ref="A4:Q4"/>
    <mergeCell ref="A1:D1"/>
    <mergeCell ref="A2:D2"/>
    <mergeCell ref="A6:C6"/>
    <mergeCell ref="A7:C7"/>
    <mergeCell ref="O1:P1"/>
    <mergeCell ref="P24:Q24"/>
    <mergeCell ref="L24:O24"/>
    <mergeCell ref="G24:K24"/>
    <mergeCell ref="A21:B21"/>
  </mergeCells>
  <pageMargins left="0.5" right="0" top="0.5" bottom="0" header="0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B26" sqref="B26:I26"/>
    </sheetView>
  </sheetViews>
  <sheetFormatPr defaultRowHeight="15" x14ac:dyDescent="0.25"/>
  <cols>
    <col min="1" max="1" width="4.42578125" style="34" customWidth="1"/>
    <col min="2" max="2" width="19.42578125" style="34" customWidth="1"/>
    <col min="3" max="3" width="9.7109375" style="34" customWidth="1"/>
    <col min="4" max="4" width="18.28515625" style="34" customWidth="1"/>
    <col min="5" max="5" width="18.5703125" style="34" customWidth="1"/>
    <col min="6" max="6" width="16.85546875" style="34" customWidth="1"/>
    <col min="7" max="7" width="16.28515625" style="86" customWidth="1"/>
    <col min="8" max="8" width="26.85546875" style="35" customWidth="1"/>
    <col min="9" max="9" width="10.5703125" style="34" customWidth="1"/>
    <col min="10" max="16384" width="9.140625" style="34"/>
  </cols>
  <sheetData>
    <row r="1" spans="1:15" x14ac:dyDescent="0.25">
      <c r="L1" s="96"/>
    </row>
    <row r="2" spans="1:15" x14ac:dyDescent="0.25">
      <c r="B2" s="56" t="s">
        <v>49</v>
      </c>
      <c r="C2" s="56"/>
      <c r="D2" s="56"/>
      <c r="E2" s="56"/>
      <c r="F2" s="56"/>
    </row>
    <row r="3" spans="1:15" x14ac:dyDescent="0.25">
      <c r="B3" s="56" t="s">
        <v>48</v>
      </c>
      <c r="C3" s="56"/>
      <c r="D3" s="56"/>
      <c r="E3" s="56"/>
      <c r="F3" s="56"/>
      <c r="J3" s="58" t="s">
        <v>74</v>
      </c>
    </row>
    <row r="4" spans="1:15" x14ac:dyDescent="0.25">
      <c r="H4" s="55" t="s">
        <v>52</v>
      </c>
    </row>
    <row r="5" spans="1:15" s="53" customFormat="1" ht="15.75" x14ac:dyDescent="0.25">
      <c r="A5" s="113" t="s">
        <v>67</v>
      </c>
      <c r="B5" s="113"/>
      <c r="C5" s="113"/>
      <c r="D5" s="113"/>
      <c r="E5" s="113"/>
      <c r="F5" s="113"/>
      <c r="G5" s="113"/>
      <c r="H5" s="113"/>
      <c r="I5" s="113"/>
      <c r="J5" s="94" t="s">
        <v>77</v>
      </c>
      <c r="K5" s="54"/>
      <c r="N5" s="54"/>
      <c r="O5" s="54"/>
    </row>
    <row r="6" spans="1:15" s="53" customFormat="1" ht="15.75" x14ac:dyDescent="0.25">
      <c r="A6" s="114" t="s">
        <v>9</v>
      </c>
      <c r="B6" s="114"/>
      <c r="C6" s="41"/>
      <c r="D6" s="84"/>
      <c r="E6" s="41"/>
      <c r="F6" s="41"/>
      <c r="G6" s="84"/>
      <c r="H6" s="41"/>
      <c r="I6" s="41"/>
      <c r="J6" s="54"/>
      <c r="K6" s="54"/>
      <c r="N6" s="54"/>
      <c r="O6" s="54"/>
    </row>
    <row r="7" spans="1:15" s="53" customFormat="1" ht="15.75" x14ac:dyDescent="0.25">
      <c r="A7" s="114" t="s">
        <v>62</v>
      </c>
      <c r="B7" s="114"/>
      <c r="C7" s="41"/>
      <c r="D7" s="84"/>
      <c r="E7" s="41"/>
      <c r="F7" s="41"/>
      <c r="G7" s="84"/>
      <c r="H7" s="41"/>
      <c r="I7" s="41"/>
      <c r="J7" s="54"/>
      <c r="K7" s="54"/>
      <c r="L7" s="54"/>
      <c r="M7" s="54"/>
      <c r="N7" s="54"/>
      <c r="O7" s="54"/>
    </row>
    <row r="8" spans="1:15" s="53" customFormat="1" ht="15.75" x14ac:dyDescent="0.25">
      <c r="A8" s="114" t="s">
        <v>47</v>
      </c>
      <c r="B8" s="114"/>
      <c r="C8" s="41"/>
      <c r="D8" s="84"/>
      <c r="E8" s="41"/>
      <c r="F8" s="41"/>
      <c r="G8" s="84"/>
      <c r="H8" s="41"/>
      <c r="I8" s="41"/>
      <c r="J8" s="54"/>
      <c r="K8" s="54"/>
      <c r="L8" s="54"/>
      <c r="M8" s="54"/>
      <c r="N8" s="54"/>
      <c r="O8" s="54"/>
    </row>
    <row r="9" spans="1:15" s="53" customFormat="1" ht="15.75" x14ac:dyDescent="0.25">
      <c r="A9" s="114" t="s">
        <v>46</v>
      </c>
      <c r="B9" s="114"/>
      <c r="C9" s="41"/>
      <c r="D9" s="84"/>
      <c r="E9" s="41"/>
      <c r="F9" s="41"/>
      <c r="G9" s="84"/>
      <c r="H9" s="41"/>
      <c r="I9" s="41"/>
      <c r="J9" s="54"/>
      <c r="K9" s="54"/>
      <c r="L9" s="54"/>
      <c r="M9" s="54"/>
      <c r="N9" s="54"/>
      <c r="O9" s="54"/>
    </row>
    <row r="10" spans="1:15" ht="15.75" x14ac:dyDescent="0.25">
      <c r="A10" s="40"/>
      <c r="B10" s="40"/>
      <c r="C10" s="40"/>
      <c r="D10" s="40"/>
      <c r="E10" s="52" t="s">
        <v>61</v>
      </c>
      <c r="F10" s="51">
        <v>1490000</v>
      </c>
      <c r="G10" s="87"/>
      <c r="H10" s="116" t="s">
        <v>45</v>
      </c>
      <c r="I10" s="116"/>
      <c r="J10" s="40"/>
      <c r="K10" s="40"/>
      <c r="L10" s="40"/>
      <c r="M10" s="40"/>
      <c r="N10" s="40"/>
      <c r="O10" s="40"/>
    </row>
    <row r="11" spans="1:15" s="66" customFormat="1" ht="60.75" customHeight="1" x14ac:dyDescent="0.2">
      <c r="A11" s="63" t="s">
        <v>17</v>
      </c>
      <c r="B11" s="63" t="s">
        <v>18</v>
      </c>
      <c r="C11" s="63" t="s">
        <v>44</v>
      </c>
      <c r="D11" s="63" t="s">
        <v>78</v>
      </c>
      <c r="E11" s="63" t="s">
        <v>79</v>
      </c>
      <c r="F11" s="64" t="s">
        <v>80</v>
      </c>
      <c r="G11" s="63" t="s">
        <v>69</v>
      </c>
      <c r="H11" s="64" t="s">
        <v>72</v>
      </c>
      <c r="I11" s="64" t="s">
        <v>68</v>
      </c>
      <c r="J11" s="65"/>
      <c r="K11" s="65"/>
      <c r="L11" s="65"/>
      <c r="M11" s="65"/>
      <c r="N11" s="65"/>
      <c r="O11" s="65"/>
    </row>
    <row r="12" spans="1:15" ht="20.100000000000001" customHeight="1" x14ac:dyDescent="0.25">
      <c r="A12" s="49">
        <v>1</v>
      </c>
      <c r="B12" s="50" t="s">
        <v>35</v>
      </c>
      <c r="C12" s="49" t="s">
        <v>36</v>
      </c>
      <c r="D12" s="49"/>
      <c r="E12" s="49"/>
      <c r="F12" s="95"/>
      <c r="G12" s="49" t="s">
        <v>76</v>
      </c>
      <c r="H12" s="95" t="s">
        <v>75</v>
      </c>
      <c r="I12" s="42"/>
      <c r="J12" s="40"/>
      <c r="K12" s="40"/>
      <c r="L12" s="40"/>
      <c r="M12" s="40"/>
      <c r="N12" s="40"/>
      <c r="O12" s="40"/>
    </row>
    <row r="13" spans="1:15" ht="20.100000000000001" customHeight="1" x14ac:dyDescent="0.25">
      <c r="A13" s="49">
        <v>2</v>
      </c>
      <c r="B13" s="50" t="s">
        <v>37</v>
      </c>
      <c r="C13" s="49" t="s">
        <v>38</v>
      </c>
      <c r="D13" s="49"/>
      <c r="E13" s="49"/>
      <c r="F13" s="95"/>
      <c r="G13" s="88"/>
      <c r="H13" s="48"/>
      <c r="I13" s="42"/>
      <c r="J13" s="40"/>
      <c r="K13" s="40"/>
      <c r="L13" s="40"/>
      <c r="M13" s="40"/>
      <c r="N13" s="40"/>
      <c r="O13" s="40"/>
    </row>
    <row r="14" spans="1:15" ht="20.100000000000001" customHeight="1" x14ac:dyDescent="0.25">
      <c r="A14" s="49">
        <v>3</v>
      </c>
      <c r="B14" s="50" t="s">
        <v>56</v>
      </c>
      <c r="C14" s="49" t="s">
        <v>39</v>
      </c>
      <c r="D14" s="49"/>
      <c r="E14" s="49"/>
      <c r="F14" s="95"/>
      <c r="G14" s="88"/>
      <c r="H14" s="48"/>
      <c r="I14" s="42"/>
      <c r="J14" s="40"/>
      <c r="K14" s="40"/>
      <c r="L14" s="40"/>
      <c r="M14" s="40"/>
      <c r="N14" s="40"/>
      <c r="O14" s="40"/>
    </row>
    <row r="15" spans="1:15" ht="20.100000000000001" customHeight="1" x14ac:dyDescent="0.25">
      <c r="A15" s="49">
        <v>4</v>
      </c>
      <c r="B15" s="50" t="s">
        <v>54</v>
      </c>
      <c r="C15" s="49" t="s">
        <v>39</v>
      </c>
      <c r="D15" s="49"/>
      <c r="E15" s="49"/>
      <c r="F15" s="95"/>
      <c r="G15" s="88"/>
      <c r="H15" s="48"/>
      <c r="I15" s="42"/>
      <c r="J15" s="40"/>
      <c r="K15" s="40"/>
      <c r="L15" s="40"/>
      <c r="M15" s="40"/>
      <c r="N15" s="40"/>
      <c r="O15" s="40"/>
    </row>
    <row r="16" spans="1:15" ht="20.100000000000001" customHeight="1" x14ac:dyDescent="0.25">
      <c r="A16" s="49">
        <v>5</v>
      </c>
      <c r="B16" s="50" t="s">
        <v>55</v>
      </c>
      <c r="C16" s="49" t="s">
        <v>40</v>
      </c>
      <c r="D16" s="49"/>
      <c r="E16" s="49"/>
      <c r="F16" s="95"/>
      <c r="G16" s="88"/>
      <c r="H16" s="48"/>
      <c r="I16" s="42"/>
      <c r="J16" s="40"/>
      <c r="K16" s="40"/>
      <c r="L16" s="40"/>
      <c r="M16" s="40"/>
      <c r="N16" s="40"/>
      <c r="O16" s="40"/>
    </row>
    <row r="17" spans="1:15" ht="20.100000000000001" customHeight="1" x14ac:dyDescent="0.25">
      <c r="A17" s="49">
        <v>6</v>
      </c>
      <c r="B17" s="50" t="s">
        <v>57</v>
      </c>
      <c r="C17" s="49" t="s">
        <v>40</v>
      </c>
      <c r="D17" s="49"/>
      <c r="E17" s="49"/>
      <c r="F17" s="95"/>
      <c r="G17" s="88"/>
      <c r="H17" s="48"/>
      <c r="I17" s="42"/>
      <c r="J17" s="40"/>
      <c r="K17" s="40"/>
      <c r="L17" s="40"/>
      <c r="M17" s="40"/>
      <c r="N17" s="40"/>
      <c r="O17" s="40"/>
    </row>
    <row r="18" spans="1:15" ht="20.100000000000001" customHeight="1" x14ac:dyDescent="0.25">
      <c r="A18" s="49">
        <v>7</v>
      </c>
      <c r="B18" s="50" t="s">
        <v>41</v>
      </c>
      <c r="C18" s="49" t="s">
        <v>42</v>
      </c>
      <c r="D18" s="49"/>
      <c r="E18" s="49"/>
      <c r="F18" s="95"/>
      <c r="G18" s="88"/>
      <c r="H18" s="48"/>
      <c r="I18" s="42"/>
      <c r="J18" s="40"/>
      <c r="K18" s="40"/>
      <c r="L18" s="40"/>
      <c r="M18" s="40"/>
      <c r="N18" s="40"/>
      <c r="O18" s="40"/>
    </row>
    <row r="19" spans="1:15" ht="20.100000000000001" customHeight="1" x14ac:dyDescent="0.25">
      <c r="A19" s="49">
        <v>8</v>
      </c>
      <c r="B19" s="50" t="s">
        <v>58</v>
      </c>
      <c r="C19" s="49" t="s">
        <v>43</v>
      </c>
      <c r="D19" s="49"/>
      <c r="E19" s="49"/>
      <c r="F19" s="95"/>
      <c r="G19" s="88"/>
      <c r="H19" s="48"/>
      <c r="I19" s="42"/>
      <c r="J19" s="40"/>
      <c r="K19" s="40"/>
      <c r="L19" s="40"/>
      <c r="M19" s="40"/>
      <c r="N19" s="40"/>
      <c r="O19" s="40"/>
    </row>
    <row r="20" spans="1:15" ht="20.100000000000001" customHeight="1" x14ac:dyDescent="0.25">
      <c r="A20" s="79"/>
      <c r="B20" s="79" t="s">
        <v>59</v>
      </c>
      <c r="C20" s="47"/>
      <c r="D20" s="47"/>
      <c r="E20" s="46"/>
      <c r="F20" s="45"/>
      <c r="G20" s="44"/>
      <c r="H20" s="43"/>
      <c r="I20" s="42"/>
      <c r="J20" s="40"/>
      <c r="L20" s="40"/>
      <c r="M20" s="40"/>
      <c r="N20" s="40"/>
      <c r="O20" s="40"/>
    </row>
    <row r="21" spans="1:15" ht="15.75" customHeight="1" x14ac:dyDescent="0.25">
      <c r="A21" s="118" t="s">
        <v>70</v>
      </c>
      <c r="B21" s="118"/>
      <c r="C21" s="118"/>
      <c r="D21" s="118"/>
      <c r="E21" s="118"/>
      <c r="F21" s="118"/>
      <c r="G21" s="118"/>
      <c r="H21" s="118"/>
      <c r="I21" s="118"/>
      <c r="J21" s="40"/>
      <c r="K21" s="40"/>
      <c r="L21" s="40"/>
      <c r="M21" s="40"/>
      <c r="N21" s="40"/>
      <c r="O21" s="40"/>
    </row>
    <row r="22" spans="1:15" s="36" customFormat="1" ht="16.5" customHeight="1" x14ac:dyDescent="0.2">
      <c r="A22" s="85"/>
      <c r="B22" s="85"/>
      <c r="C22" s="85"/>
      <c r="D22" s="85"/>
      <c r="E22" s="85"/>
      <c r="G22" s="97" t="s">
        <v>71</v>
      </c>
      <c r="H22" s="97"/>
      <c r="I22" s="97"/>
      <c r="J22" s="85"/>
      <c r="K22" s="85"/>
      <c r="L22" s="85"/>
      <c r="M22" s="85"/>
      <c r="N22" s="85"/>
      <c r="O22" s="85"/>
    </row>
    <row r="23" spans="1:15" ht="24" customHeight="1" x14ac:dyDescent="0.25">
      <c r="A23" s="113" t="s">
        <v>81</v>
      </c>
      <c r="B23" s="113"/>
      <c r="C23" s="113"/>
      <c r="D23" s="113"/>
      <c r="E23" s="113"/>
      <c r="F23" s="113"/>
      <c r="G23" s="113"/>
      <c r="H23" s="113"/>
      <c r="I23" s="113"/>
      <c r="J23" s="40"/>
      <c r="K23" s="40"/>
      <c r="L23" s="40"/>
      <c r="M23" s="40"/>
      <c r="N23" s="40"/>
      <c r="O23" s="40"/>
    </row>
    <row r="24" spans="1:15" x14ac:dyDescent="0.25">
      <c r="A24" s="39"/>
      <c r="B24" s="39"/>
    </row>
    <row r="25" spans="1:15" s="36" customFormat="1" x14ac:dyDescent="0.2">
      <c r="A25" s="37"/>
      <c r="B25" s="117"/>
      <c r="C25" s="117"/>
      <c r="D25" s="117"/>
      <c r="E25" s="117"/>
      <c r="F25" s="117"/>
      <c r="G25" s="117"/>
      <c r="H25" s="117"/>
      <c r="I25" s="117"/>
    </row>
    <row r="26" spans="1:15" s="36" customFormat="1" x14ac:dyDescent="0.2">
      <c r="A26" s="37"/>
      <c r="B26" s="117"/>
      <c r="C26" s="117"/>
      <c r="D26" s="117"/>
      <c r="E26" s="117"/>
      <c r="F26" s="117"/>
      <c r="G26" s="117"/>
      <c r="H26" s="117"/>
      <c r="I26" s="117"/>
    </row>
    <row r="27" spans="1:15" s="36" customFormat="1" x14ac:dyDescent="0.2">
      <c r="A27" s="37"/>
      <c r="B27" s="38"/>
      <c r="C27" s="38"/>
      <c r="D27" s="83"/>
      <c r="E27" s="38"/>
      <c r="F27" s="38"/>
      <c r="G27" s="89"/>
      <c r="H27" s="38"/>
      <c r="I27" s="38"/>
    </row>
    <row r="28" spans="1:15" s="36" customFormat="1" x14ac:dyDescent="0.2">
      <c r="A28" s="37"/>
      <c r="B28" s="115"/>
      <c r="C28" s="115"/>
      <c r="D28" s="115"/>
      <c r="E28" s="115"/>
      <c r="F28" s="115"/>
      <c r="G28" s="115"/>
      <c r="H28" s="115"/>
      <c r="I28" s="115"/>
    </row>
    <row r="29" spans="1:15" s="36" customFormat="1" x14ac:dyDescent="0.2">
      <c r="A29" s="37"/>
      <c r="B29" s="115"/>
      <c r="C29" s="115"/>
      <c r="D29" s="115"/>
      <c r="E29" s="115"/>
      <c r="F29" s="115"/>
      <c r="G29" s="115"/>
      <c r="H29" s="115"/>
      <c r="I29" s="115"/>
    </row>
    <row r="30" spans="1:15" s="36" customFormat="1" x14ac:dyDescent="0.2">
      <c r="A30" s="37"/>
      <c r="B30" s="117"/>
      <c r="C30" s="117"/>
      <c r="D30" s="117"/>
      <c r="E30" s="117"/>
      <c r="F30" s="117"/>
      <c r="G30" s="117"/>
      <c r="H30" s="117"/>
      <c r="I30" s="117"/>
    </row>
  </sheetData>
  <mergeCells count="13">
    <mergeCell ref="B29:I29"/>
    <mergeCell ref="H10:I10"/>
    <mergeCell ref="B30:I30"/>
    <mergeCell ref="B25:I25"/>
    <mergeCell ref="B26:I26"/>
    <mergeCell ref="B28:I28"/>
    <mergeCell ref="A21:I21"/>
    <mergeCell ref="A23:I23"/>
    <mergeCell ref="A5:I5"/>
    <mergeCell ref="A6:B6"/>
    <mergeCell ref="A7:B7"/>
    <mergeCell ref="A8:B8"/>
    <mergeCell ref="A9:B9"/>
  </mergeCells>
  <pageMargins left="0" right="0" top="0.4" bottom="0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Mẫu A4- cham chi tiet thang</vt:lpstr>
      <vt:lpstr>Mẫu A5- tong hop nhan cong</vt:lpstr>
      <vt:lpstr>Mau A6- ds chuyen tien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CHIDUNGKT</dc:creator>
  <cp:lastModifiedBy>Windows User</cp:lastModifiedBy>
  <cp:lastPrinted>2022-04-01T07:46:51Z</cp:lastPrinted>
  <dcterms:created xsi:type="dcterms:W3CDTF">2016-10-18T08:43:36Z</dcterms:created>
  <dcterms:modified xsi:type="dcterms:W3CDTF">2022-04-04T08:52:05Z</dcterms:modified>
</cp:coreProperties>
</file>